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13_ncr:1_{5ACB16F5-B5BC-41B6-B6C7-512A7E2B51D9}" xr6:coauthVersionLast="47" xr6:coauthVersionMax="47" xr10:uidLastSave="{00000000-0000-0000-0000-000000000000}"/>
  <bookViews>
    <workbookView xWindow="-120" yWindow="-120" windowWidth="20730" windowHeight="11160" xr2:uid="{00000000-000D-0000-FFFF-FFFF00000000}"/>
  </bookViews>
  <sheets>
    <sheet name="Sheet1" sheetId="1" r:id="rId1"/>
  </sheets>
  <calcPr calcId="181029"/>
</workbook>
</file>

<file path=xl/calcChain.xml><?xml version="1.0" encoding="utf-8"?>
<calcChain xmlns="http://schemas.openxmlformats.org/spreadsheetml/2006/main">
  <c r="U122" i="1" l="1"/>
  <c r="AA127" i="1"/>
  <c r="AA123" i="1"/>
  <c r="AA124" i="1"/>
  <c r="AA125" i="1"/>
  <c r="AA126" i="1"/>
  <c r="AA122" i="1"/>
  <c r="Z127" i="1"/>
  <c r="AA118" i="1"/>
  <c r="X126" i="1"/>
  <c r="X124" i="1"/>
  <c r="X125" i="1"/>
  <c r="X123" i="1"/>
  <c r="W126" i="1"/>
  <c r="U129" i="1"/>
  <c r="U123" i="1"/>
  <c r="U124" i="1"/>
  <c r="U125" i="1"/>
  <c r="U126" i="1"/>
  <c r="U127" i="1"/>
  <c r="U128" i="1"/>
  <c r="T129" i="1"/>
  <c r="T128" i="1"/>
  <c r="T127" i="1"/>
  <c r="T126" i="1"/>
  <c r="T125" i="1"/>
  <c r="T124" i="1"/>
  <c r="T123" i="1"/>
  <c r="T122" i="1"/>
  <c r="R127" i="1"/>
  <c r="R124" i="1"/>
  <c r="R125" i="1"/>
  <c r="R126" i="1"/>
  <c r="R123" i="1"/>
  <c r="Q127" i="1"/>
  <c r="Q126" i="1"/>
  <c r="Q124" i="1"/>
  <c r="Q123" i="1"/>
  <c r="AA114" i="1"/>
  <c r="AA115" i="1"/>
  <c r="AA116" i="1"/>
  <c r="AA117" i="1"/>
  <c r="V114" i="1"/>
  <c r="V115" i="1"/>
  <c r="V116" i="1"/>
  <c r="V117" i="1"/>
  <c r="V113" i="1"/>
  <c r="AA113" i="1"/>
  <c r="T119" i="1"/>
  <c r="T118" i="1"/>
  <c r="T117" i="1" l="1"/>
  <c r="T116" i="1"/>
  <c r="Q116" i="1"/>
  <c r="T114" i="1"/>
  <c r="T115" i="1"/>
  <c r="T113" i="1"/>
  <c r="Q114" i="1"/>
  <c r="Q115" i="1"/>
  <c r="Q113" i="1"/>
</calcChain>
</file>

<file path=xl/sharedStrings.xml><?xml version="1.0" encoding="utf-8"?>
<sst xmlns="http://schemas.openxmlformats.org/spreadsheetml/2006/main" count="2398" uniqueCount="1644">
  <si>
    <t>publication_type</t>
  </si>
  <si>
    <t>title</t>
  </si>
  <si>
    <t>volume</t>
  </si>
  <si>
    <t>number</t>
  </si>
  <si>
    <t>doi</t>
  </si>
  <si>
    <t>abstract</t>
  </si>
  <si>
    <t>year</t>
  </si>
  <si>
    <t>journal</t>
  </si>
  <si>
    <t>authors</t>
  </si>
  <si>
    <t>first_page</t>
  </si>
  <si>
    <t>last_page</t>
  </si>
  <si>
    <t>url</t>
  </si>
  <si>
    <t>Insights</t>
  </si>
  <si>
    <t>Summarized Abstract</t>
  </si>
  <si>
    <t>Results</t>
  </si>
  <si>
    <t>Methods Used</t>
  </si>
  <si>
    <t>Future Research</t>
  </si>
  <si>
    <t>Limitations</t>
  </si>
  <si>
    <t>Population Sample</t>
  </si>
  <si>
    <t>Objectives</t>
  </si>
  <si>
    <t>Dependent Variables</t>
  </si>
  <si>
    <t>Independent Variables</t>
  </si>
  <si>
    <t>Dataset</t>
  </si>
  <si>
    <t>Journal Article</t>
  </si>
  <si>
    <t>article</t>
  </si>
  <si>
    <t>Forecasting Longitudinal Growth in Children's Numerical Abilities</t>
  </si>
  <si>
    <t>Early mathematics development and later achievement: Further evidence</t>
  </si>
  <si>
    <t>Why Do Early Mathematics Skills Predict Later Reading? The Role of Mathematical Language.</t>
  </si>
  <si>
    <t>Mathematics abilities associated with adaptive functioning in preschool children born preterm.</t>
  </si>
  <si>
    <t>Early Number Skills Gains and Mathematics Achievement: Intervening to Establish Successful Early Mathematics Trajectories.</t>
  </si>
  <si>
    <t>Predictive model for early math skills based on structural equations.</t>
  </si>
  <si>
    <t>How relations between early reading skills and third-grade mathematics outcomes vary across distribution: A quantile regression approach.</t>
  </si>
  <si>
    <t>Early mathematical skill profiles of prematurely and full-term born children</t>
  </si>
  <si>
    <t>Specific cognitive predictors of early math problem solving</t>
  </si>
  <si>
    <t>Training counting skills and working memory in preschool</t>
  </si>
  <si>
    <t>The Role of Non-symbolic and Symbolic Skills in the Development of Early Numerical Cognition from Preschool to Kindergarten Age</t>
  </si>
  <si>
    <t>The Developmental Relationship Between Language and Low Early Numeracy Skills Throughout Kindergarten</t>
  </si>
  <si>
    <t>The early development of numerical reasoning</t>
  </si>
  <si>
    <t>Developmental pathways of early numerical skills during the preschool to school transition</t>
  </si>
  <si>
    <t>Relating mathematical abilities to numerical skills and executive functions in informal and formal schooling</t>
  </si>
  <si>
    <t>Early mathematical competencies and later achievement: insights from the Longitudinal Study of Australian Children</t>
  </si>
  <si>
    <t>The Association between Preschool Children's Socio-Emotional Functioning and Their Mathematical Skills.</t>
  </si>
  <si>
    <t>Early numeracy and literacy skills and their influences on fourth-grade mathematics achievement: a moderated mediation model</t>
  </si>
  <si>
    <t>The Development of Children's Early Numeracy through Key Stage 1.</t>
  </si>
  <si>
    <t>Connections between mathematics and reading development: Numerical cognition mediates relations between foundational competencies and later academic outcomes.</t>
  </si>
  <si>
    <t>Why do early mathematics skills predict later mathematics and reading achievement? The role of executive function.</t>
  </si>
  <si>
    <t>Early Math Interest and the Development of Math Skills.</t>
  </si>
  <si>
    <t>Longitudinal pathways of numerical abilities in preschool: Cognitive and environmental correlates and relation to primary school mathematics achievement.</t>
  </si>
  <si>
    <t>Early Development of Quantity to Number-Word Linkage as a Precursor of Mathematical School Achievement and Mathematical Difficulties: Findings from a Four-Year Longitudinal Study.</t>
  </si>
  <si>
    <t>Children's Home Numeracy Environment Predicts Growth of their Early Mathematical Skills in Kindergarten.</t>
  </si>
  <si>
    <t>Why do early mathematics skills predict later mathematics and reading achievement? The role of executive function</t>
  </si>
  <si>
    <t>Early numerical foundations of young children's mathematical development</t>
  </si>
  <si>
    <t>Social–Emotional Competence as a Predictor of Early Numeracy Skills</t>
  </si>
  <si>
    <t>Relationship Between Numeracy and Vocabulary Skills in Indonesian Preschool Children and the Impacts of Learning Environments</t>
  </si>
  <si>
    <t>The Effects of Early Numeracy Interventions for Students in Preschool and Early Elementary: A Meta-Analysis</t>
  </si>
  <si>
    <t>Explaining Common Variance Shared by Early Numeracy and Literacy.</t>
  </si>
  <si>
    <t>The structure of early numeracy: Evidence from multi-factorial models</t>
  </si>
  <si>
    <t>Young children’s non-numerical ordering ability at the start of formal education longitudinally predicts their symbolic number skills and academic achievement in maths</t>
  </si>
  <si>
    <t>Young children's core symbolic and nonsymbolic quantitative knowledge in the prediction of later mathematics achievement.</t>
  </si>
  <si>
    <t>Relations between preschoolers' mathematical language understanding and specific numeracy skills.</t>
  </si>
  <si>
    <t>Early math matters: kindergarten number competence and later mathematics outcomes.</t>
  </si>
  <si>
    <t>Boosting Parent-Child Math Engagement and Preschool Children's Math Skills: Evidence from an RCT with Low-Income Families</t>
  </si>
  <si>
    <t>Math for 2s and 3s: The impact of parent-child math activities on parents’ beliefs and behaviors and young children's math skill development</t>
  </si>
  <si>
    <t>Early numerical abilities and cognitive skills in kindergarten children</t>
  </si>
  <si>
    <t>The Interplay between Father–Child and Mother–Child Numeracy Activities and Preschool Children’s Mathematical Skills</t>
  </si>
  <si>
    <t>Measuring early mathematics knowledge via number skills and task types</t>
  </si>
  <si>
    <t>The relationship between numerical mapping abilities, maths achievement and socioeconomic status in 4- and 5-year-old children.</t>
  </si>
  <si>
    <t>Exploring effects of an early math intervention: The importance of parent-child interaction.</t>
  </si>
  <si>
    <t>Early Numeracy and Literacy: Untangling the Relation Between Specific Components</t>
  </si>
  <si>
    <t>Early literacy and early numeracy: the value of including early literacy skills in the prediction of numeracy development.</t>
  </si>
  <si>
    <t>Home and preschool learning environments and their relations to the development of early numeracy skills</t>
  </si>
  <si>
    <t>Psychometric Evaluation of the Preschool Early Numeracy Skills Test–Brief Version within the Item Response Theory Framework</t>
  </si>
  <si>
    <t>Early Numerical Development and the Role of Non-Symbolic and Symbolic Skills.</t>
  </si>
  <si>
    <t>Early Foundations for Mathematics Learning and Their Relations to Learning Disabilities</t>
  </si>
  <si>
    <t>Investigating the Associations of Early Numeracy Activities and Skills with Mathematics Dispositions, Engagement, and Achievement among Fourth Graders in the United Arab Emirates.</t>
  </si>
  <si>
    <t>Specific Early Number Skills Mediate the Association between Executive Functioning Skills and Mathematics Achievement.</t>
  </si>
  <si>
    <t>Why numerical symbols count in the development of mathematical skills: evidence from brain and behavior</t>
  </si>
  <si>
    <t>Early mathematics and phonological awareness in two child care settings</t>
  </si>
  <si>
    <t>The contribution of general cognitive abilities and approximate number system to early mathematics</t>
  </si>
  <si>
    <t>Preschool Children's Spontaneous Focusing on Numerosity, Subitizing, and Counting Skills as Predictors of Their Mathematical Performance Seven Years Later at School.</t>
  </si>
  <si>
    <t>Enhancing children’s numerical skills through a play-based intervention at kindergarten and at home: a quasi-experimental study</t>
  </si>
  <si>
    <t>Contributions of executive function and spatial skills to preschool mathematics achievement</t>
  </si>
  <si>
    <t>Can an early mathematical intervention boost the progress of children in kindergarten? A field experiment</t>
  </si>
  <si>
    <t>Pathways to mathematics: longitudinal predictors of performance.</t>
  </si>
  <si>
    <t>Explaining numeracy development in weak performing kindergartners</t>
  </si>
  <si>
    <t>Pre-Schoolers’ Home Numeracy and Home Literacy Experiences and Their Relationships with Early Number Skills: Evidence from a UK Study</t>
  </si>
  <si>
    <t>Can we count on early numerical abilities for early probabilistic reasoning abilities</t>
  </si>
  <si>
    <t>Spontaneous focusing on numerosity and motivational orientations as predictors of arithmetical skills from kindergarten to grade 2</t>
  </si>
  <si>
    <t>Fronto-parietal numerical networks in relation with early numeracy in young children.</t>
  </si>
  <si>
    <t>Early risk predictors for impaired numerical skills in 5-year-old children born before 32 weeks of gestation.</t>
  </si>
  <si>
    <t>The Relation Between Spatial Skill and Early Number Knowledge: The Role of the Linear Number Line</t>
  </si>
  <si>
    <t>Reliability and validity evidence of the early numeracy test for identifying children at risk for mathematical learning difficulties</t>
  </si>
  <si>
    <t>Early home numeracy activities and later mathematics achievement: early numeracy, interest, and self-efficacy as mediators</t>
  </si>
  <si>
    <t>What’s Past Is Prologue: Relations Between Early Mathematics Knowledge and High School Achievement</t>
  </si>
  <si>
    <t>Home Numeracy Environments of Preschoolers: Examining Relations Among Mathematical Activities, Parent Mathematical Beliefs, and Early Mathematical Skills</t>
  </si>
  <si>
    <t>Antecedents and consequences of young children's interest in mathematics</t>
  </si>
  <si>
    <t>Early Math Trajectories: Low-Income Children's Mathematics Knowledge from Ages 4 to 11.</t>
  </si>
  <si>
    <t>Early home learning support and home mathematics environment as predictors of children's mathematical skills between age 4 and 6: A longitudinal analysis using video observations and survey data.</t>
  </si>
  <si>
    <t>Gender Equality in 4- to 5-Year-Old Preschoolers' Early Numerical Competencies.</t>
  </si>
  <si>
    <t>Combining Numerical Relational and Fundamental Motor Skills to Improve Preschoolers’ Early Numeracy: A Pilot Intervention Study</t>
  </si>
  <si>
    <t>How Do Parents Foster Young Children's Math Skills?</t>
  </si>
  <si>
    <t>When do preschoolers learn specific mathematics skills? Mapping the development of early numeracy knowledge</t>
  </si>
  <si>
    <t>Learning correspondences between magnitudes, symbols and words: Evidence for a triple code model of arithmetic development.</t>
  </si>
  <si>
    <t>The approximate number system and its relation to early math achievement: Evidence from the preschool years</t>
  </si>
  <si>
    <t>The home numeracy environment and children's math skills: The moderating role of parents' math anxiety.</t>
  </si>
  <si>
    <t>Numerical competence in young children and in children with mathematics learning disabilities</t>
  </si>
  <si>
    <t>Direct numeracy activities and early math skills: Math language as a mediator</t>
  </si>
  <si>
    <t>Mathematics in Early Childhood: Research-Based Rationale and Practical Strategies</t>
  </si>
  <si>
    <t>Concurrent and longitudinal predictors of calculation skills in preschoolers</t>
  </si>
  <si>
    <t>The early development of literacy and numeracy skills</t>
  </si>
  <si>
    <t>Effectiveness of the Additional Early Mathematics program for teaching children early mathematics</t>
  </si>
  <si>
    <t>Cross-domain associations of key cognitive correlates of early reading and early arithmetic in 5-year-olds</t>
  </si>
  <si>
    <t>Distinct Pathways From Parental Beliefs and Practices to Children’s Numeric Skills</t>
  </si>
  <si>
    <t>36</t>
  </si>
  <si>
    <t>18</t>
  </si>
  <si>
    <t>53</t>
  </si>
  <si>
    <t>51</t>
  </si>
  <si>
    <t>57</t>
  </si>
  <si>
    <t>55</t>
  </si>
  <si>
    <t>52</t>
  </si>
  <si>
    <t>56</t>
  </si>
  <si>
    <t>22</t>
  </si>
  <si>
    <t>81</t>
  </si>
  <si>
    <t>43</t>
  </si>
  <si>
    <t>75</t>
  </si>
  <si>
    <t>10</t>
  </si>
  <si>
    <t>30</t>
  </si>
  <si>
    <t>27</t>
  </si>
  <si>
    <t>11</t>
  </si>
  <si>
    <t>29</t>
  </si>
  <si>
    <t>114</t>
  </si>
  <si>
    <t>214</t>
  </si>
  <si>
    <t>104</t>
  </si>
  <si>
    <t>59</t>
  </si>
  <si>
    <t>19</t>
  </si>
  <si>
    <t>91</t>
  </si>
  <si>
    <t>132</t>
  </si>
  <si>
    <t>111</t>
  </si>
  <si>
    <t>26</t>
  </si>
  <si>
    <t>21</t>
  </si>
  <si>
    <t>176</t>
  </si>
  <si>
    <t>45</t>
  </si>
  <si>
    <t>95</t>
  </si>
  <si>
    <t>62</t>
  </si>
  <si>
    <t>135</t>
  </si>
  <si>
    <t>71</t>
  </si>
  <si>
    <t>20</t>
  </si>
  <si>
    <t>17</t>
  </si>
  <si>
    <t>110</t>
  </si>
  <si>
    <t>42</t>
  </si>
  <si>
    <t>25</t>
  </si>
  <si>
    <t>9</t>
  </si>
  <si>
    <t>183</t>
  </si>
  <si>
    <t>84</t>
  </si>
  <si>
    <t>54</t>
  </si>
  <si>
    <t>126</t>
  </si>
  <si>
    <t>124</t>
  </si>
  <si>
    <t>31</t>
  </si>
  <si>
    <t>100</t>
  </si>
  <si>
    <t>224</t>
  </si>
  <si>
    <t>102</t>
  </si>
  <si>
    <t>48</t>
  </si>
  <si>
    <t>88</t>
  </si>
  <si>
    <t>12</t>
  </si>
  <si>
    <t>195</t>
  </si>
  <si>
    <t>187</t>
  </si>
  <si>
    <t>227</t>
  </si>
  <si>
    <t>16</t>
  </si>
  <si>
    <t>39</t>
  </si>
  <si>
    <t>2</t>
  </si>
  <si>
    <t>3</t>
  </si>
  <si>
    <t>1</t>
  </si>
  <si>
    <t>6</t>
  </si>
  <si>
    <t>5</t>
  </si>
  <si>
    <t>4</t>
  </si>
  <si>
    <t>8</t>
  </si>
  <si>
    <t>7</t>
  </si>
  <si>
    <t>10.1523/JNEUROSCI.3803-15.2016</t>
  </si>
  <si>
    <t>10.1007/BF03217428</t>
  </si>
  <si>
    <t>10.1037/DEV0000375</t>
  </si>
  <si>
    <t>10.1080/09297049.2023.2191942</t>
  </si>
  <si>
    <t>10.1177/0022466917720455</t>
  </si>
  <si>
    <t>10.1111/SJOP.12317</t>
  </si>
  <si>
    <t>10.1037/dev0001772</t>
  </si>
  <si>
    <t>10.1016/J.LINDIF.2017.03.004</t>
  </si>
  <si>
    <t>10.1002/PITS.21837</t>
  </si>
  <si>
    <t>10.1111/SJOP.12221</t>
  </si>
  <si>
    <t>10.1080/15248372.2020.1858835</t>
  </si>
  <si>
    <t>10.1177/0014402914532233</t>
  </si>
  <si>
    <t>10.1016/0010-0277(92)90034-F</t>
  </si>
  <si>
    <t>10.1016/J.LEARNINSTRUC.2021.101484</t>
  </si>
  <si>
    <t>10.1186/s40359-022-00740-9</t>
  </si>
  <si>
    <t>10.1007/S13394-017-0230-6</t>
  </si>
  <si>
    <t>10.1016/J.APPDEV.2005.12.008</t>
  </si>
  <si>
    <t>10.1186/s40536-023-00168-6</t>
  </si>
  <si>
    <t>10.1080/0141192032000137321</t>
  </si>
  <si>
    <t>10.1037/edu0000670</t>
  </si>
  <si>
    <t>10.1016/J.JECP.2021.105306</t>
  </si>
  <si>
    <t>10.1037/A0027756</t>
  </si>
  <si>
    <t>10.1037/dev0001491</t>
  </si>
  <si>
    <t>10.1016/J.LEARNINSTRUC.2008.10.002</t>
  </si>
  <si>
    <t>10.1111/CDEV.13353</t>
  </si>
  <si>
    <t>10.1016/j.jecp.2021.105306</t>
  </si>
  <si>
    <t>10.1016/J.JECP.2015.01.006</t>
  </si>
  <si>
    <t>10.1080/10409289.2024.2360878</t>
  </si>
  <si>
    <t>10.1007/s13158-023-00356-z</t>
  </si>
  <si>
    <t>10.1037/EDU0000334</t>
  </si>
  <si>
    <t>10.1007/S11145-013-9465-0</t>
  </si>
  <si>
    <t>10.1016/j.tine.2022.100171</t>
  </si>
  <si>
    <t>10.1111/DESC.12645</t>
  </si>
  <si>
    <t>10.1037/DEV0000214</t>
  </si>
  <si>
    <t>10.1016/J.JECP.2018.07.005</t>
  </si>
  <si>
    <t>10.1037/A0014939</t>
  </si>
  <si>
    <t>10.1016/j.econedurev.2023.102436</t>
  </si>
  <si>
    <t>10.1016/j.ecresq.2022.07.015</t>
  </si>
  <si>
    <t>10.1016/J.JECP.2015.02.001</t>
  </si>
  <si>
    <t>10.1016/j.cedpsych.2022.102123</t>
  </si>
  <si>
    <t>10.1080/10986065.2018.1509419</t>
  </si>
  <si>
    <t>10.1111/bjep.12582</t>
  </si>
  <si>
    <t>10.1111/cdev.13867</t>
  </si>
  <si>
    <t>10.1080/10986065.2015.1016817</t>
  </si>
  <si>
    <t>10.1016/J.JECP.2011.07.004</t>
  </si>
  <si>
    <t>10.1016/J.ECRESQ.2011.08.003</t>
  </si>
  <si>
    <t>10.1111/emip.12536</t>
  </si>
  <si>
    <t>10.1016/J.LEARNINSTRUC.2012.12.001</t>
  </si>
  <si>
    <t>10.1177/0963721412469398</t>
  </si>
  <si>
    <t>10.1186/S40536-021-00106-4</t>
  </si>
  <si>
    <t>10.1037/DEV0000145</t>
  </si>
  <si>
    <t>10.1016/J.COBEHA.2016.04.006</t>
  </si>
  <si>
    <t>10.1080/03004430.2012.716832</t>
  </si>
  <si>
    <t>10.1111/BJEP.12054</t>
  </si>
  <si>
    <t>10.1080/10986065.2015.1016814</t>
  </si>
  <si>
    <t>10.1016/J.ECRESQ.2020.09.003</t>
  </si>
  <si>
    <t>10.1016/J.JECP.2014.02.012</t>
  </si>
  <si>
    <t>10.1007/S10212-021-00550-4</t>
  </si>
  <si>
    <t>10.1111/J.1467-8624.2010.01508.X</t>
  </si>
  <si>
    <t>10.1016/J.JECP.2014.02.001</t>
  </si>
  <si>
    <t>10.1080/10409289.2019.1617012</t>
  </si>
  <si>
    <t>10.1080/10986065.2020.1805551</t>
  </si>
  <si>
    <t>10.1007/S10649-018-9851-2</t>
  </si>
  <si>
    <t>10.1007/S00429-018-1774-2</t>
  </si>
  <si>
    <t>10.1111/APA.12036</t>
  </si>
  <si>
    <t>10.1037/A0027433</t>
  </si>
  <si>
    <t>10.1016/J.IJER.2020.101580</t>
  </si>
  <si>
    <t>10.1007/S10649-019-09906-6</t>
  </si>
  <si>
    <t>10.3102/0013189X14553660</t>
  </si>
  <si>
    <t>10.1080/10409289.2015.968243</t>
  </si>
  <si>
    <t>10.1016/J.ECRESQ.2021.05.005</t>
  </si>
  <si>
    <t>10.1111/CDEV.12662</t>
  </si>
  <si>
    <t>10.1111/cdev.13971</t>
  </si>
  <si>
    <t>10.1111/DESC.12718</t>
  </si>
  <si>
    <t>10.1007/s13158-022-00329-8</t>
  </si>
  <si>
    <t>10.1111/CDEP.12249</t>
  </si>
  <si>
    <t>10.1016/J.JECP.2020.104846</t>
  </si>
  <si>
    <t>10.1016/J.COGNITION.2018.11.016</t>
  </si>
  <si>
    <t>10.1016/J.JECP.2012.09.015</t>
  </si>
  <si>
    <t>10.1016/j.jecp.2022.105578</t>
  </si>
  <si>
    <t>10.1016/J.LINDIF.2006.12.006</t>
  </si>
  <si>
    <t>10.1016/J.ECRESQ.2020.09.012</t>
  </si>
  <si>
    <t>10.1007/S10643-010-0437-6</t>
  </si>
  <si>
    <t>10.1007/S10212-015-0260-Y</t>
  </si>
  <si>
    <t>10.1080/13502939485207491</t>
  </si>
  <si>
    <t>10.1023/A:1003180411209</t>
  </si>
  <si>
    <t>10.1016/J.ECRESQ.2019.10.009</t>
  </si>
  <si>
    <t>10.1080/15248372.2018.1483371</t>
  </si>
  <si>
    <t>Modern society requires individuals to possess solid numerical skills to succeed in everyday life ([Gerardi et al., 2013][1]). Understanding the cognitive and neural markers of early numerical skills could provide much needed information about the development of long-term mathematical capabilities,</t>
  </si>
  <si>
    <t>There is a growing international recognition of the importance of the early years of schooling as well as an interest being shown in the relationship of early education to later achievement. This article focuses on a cohort of English pupils who have been tracked through primary school during the first five years of the new National Numeracy Strategy. It reports a limited longitudinal study of young children’s early mathematical development, initially within three testing cycles: at the mid-point and towards the end of their reception year (at five years-of-age) and again at the mid-point of Year 1 (at six years-ofage). These cycles were located within the broader context of progress through to the end of Key Stage 1 (at seven years) and Key Stage 2 (at eleven years) on the basis of national standardised assessment tests (SATs). Results showed that children who bring into school early mathematical knowledge do appear to be advantaged in terms of their mathematical progress through primary school. Numerical attainment increases in importance across the primary years and practical problem solving remains an important element of this. This finding is significant given the current emphasis on numerical calculation in the English curriculum. It is concluded that without active intervention, it is likely that children with little mathematical knowledge at the beginning of formal schooling will remain low achievers throughout their primary years and, probably, beyond.</t>
  </si>
  <si>
    <t>A growing body of evidence indicates that the development of mathematics and literacy skills is highly related. The importance of literacy skills-specifically language-for mathematics development has been well rationalized. However, despite several prominent studies indicating that mathematics skills are highly predictive of literacy development, the reason for this relation is not well understood. The purpose of this study was to identify how and why early mathematics is predictive of early literacy development. Participants included 125 preschool children 3-5 years old (M = 4 years 3 months). Participants were assessed on mathematics, literacy, and cognitive measures in both the fall and spring of their preschool year. Mediation analyses indicated that the relation between early mathematics and literacy skills is mediated by children's mathematical language skills. These findings suggest that, in prior research identifying mathematical performance as a significant predictor of later literacy skills, mathematical performance may have acted only as a proxy measure for more complex language skills such as those assessed on a mathematical language measure. (PsycINFO Database Record</t>
  </si>
  <si>
    <t>It is well known that infants born very preterm (VPT) often demonstrate deficits in mathematical abilities in early childhood which are associated with poorer academic outcomes. Mathematic skills are also critical for other areas of functioning. However, it is not known whether mathematics skills are associated with adaptive functioning in children born preterm. Infants born at ≤31 weeks gestation and full term were recruited at birth and followed over time. At the 36-month corrected age assessment, children were administered the Early Number Concepts subtest of the Differential Abilities Scale, Second Edition, and caregivers completed the Adaptive Behavior Assessment System, Third Edition. After controlling for age, sex, cognitive abilities, and caregiver education, performance on the mathematics measure was uniquely and positively associated with adaptive behavior for preschool children in the VPT group only. Exploratory analyses revealed this association to be specifically related to the Practical and Social composites. Knowledge of concepts of number and quantity were associated with better adaptive functioning, particularly for behaviors related to functioning at home and in the community and play/social functioning, for children born VPT. Although replication is warranted, it would appear that mathematical skills may be an important early intervention target for children born VPT.</t>
  </si>
  <si>
    <t>Early number skills, comprised of both informal and formal skills, are associated with later mathematics achievement. Thus, the development of foundational early number skills is an important aspec...</t>
  </si>
  <si>
    <t>Early math skills are determined by higher cognitive processes that are particularly important for acquiring and developing skills during a child's early education. Such processes could be a critical target for identifying students at risk for math learning difficulties. Few studies have considered the use of a structural equation method to rationalize these relations. Participating in this study were 207 preschool students ages 59 to 72 months, 108 boys and 99 girls. Performance with respect to early math skills, early literacy, general intelligence, working memory, and short-term memory was assessed. A structural equation model explaining 64.3% of the variance in early math skills was applied. Early literacy exhibited the highest statistical significance (β = 0.443, p &lt; 0.05), followed by intelligence (β = 0.286, p &lt; 0.05), working memory (β = 0.220, p &lt; 0.05), and short-term memory (β = 0.213, p &lt; 0.05). Correlations between the independent variables were also significant (p &lt; 0.05). According to the results, cognitive variables should be included in remedial intervention programs.</t>
  </si>
  <si>
    <t xml:space="preserve">Early reading skills are critical for later academic outcomes, which include mathematics. Yet, these relations may vary by a child's ability level. This study examined how early reading skills relate to different levels of third-grade mathematics. The samples included 105 same-sex twin pairs (210 individuals, 57% female, 43% male) from the ongoing longitudinal Western Reserve Reading and Math Projects, assessed at kindergarten ( </t>
  </si>
  <si>
    <t>Development of early math skill depends on a prerequisite level of cognitive development. Identification of specific cognitive skills that are important for math development may not only inform instructional approaches but also inform assessment approaches to identifying children with specific learning problems in math. This study investigated the specific cognitive correlates of math problem solving across early grade levels (1–4) while controlling for basic calculation skills. As expected, basic calculation skill was a significant predictor of math problem solving across the entire sample. However, the addition of cognitive measures almost doubled the variance explained (R2 = .61). Additionally, only select cognitive variables contributed to the prediction of math problem solving, and these variables change in importance as children develop higher-level math skills. Results are discussed within a developmental model, which emphasizes the increasing importance of abstract code representations required in higher levels of math performance.</t>
  </si>
  <si>
    <t>Previous studies have shown that early numeracy skills predict later mathematics learning and that they can be improved by training. Cognitive abilities, especially working memory (WM), play an important role in early numeracy, as well. Several studies have shown that working memory is related to early numeracy. So far, existing literature offers a good few examples of studies in which WM training has led to improvements in early numerical performance as well. In this study, we aim at investigating the effects of two different training conditions: (1) counting training; and (2) simultaneous training of WM and counting on five- to six-year-old preschoolers' (N = 61) counting skills. The results show that domain-specific training in mathematical skills is more effective in improving early numerical performance than WM and counting training combined. Based on our results, preschool-aged children do not seem to benefit from short period group training of WM skills. However, because of several intervening factors, one should not conclude that young children's WM training is ineffectual. Instead, future studies should be conducted to further investigate the issue.</t>
  </si>
  <si>
    <t>The development of (early) numerical cognition builds on children’s ability to understand and manipulate quantities and numbers. However, previous research did not find conclusive evidence on the r...</t>
  </si>
  <si>
    <t>The relationship between basic oral language and early numeracy has been studied extensively, but results hardly include kindergartners’ math language, which might mediate this relationship. The aim of this study was to investigate the development of basic language skills—specifically, math language and low early numeracy. Dutch children (4–5 years old; N = 1,030) were screened for having low early numeracy skills, and low performers (n = 199) were followed for 2 years and tested four times throughout kindergarten. The development of general language skills and early numeracy were investigated with latent growth modeling, revealing a significant mutual relationship. Further, the relationship between basic language and early numeracy was mediated by kindergartners’ specific math language, suggesting that specific math language has a key role in the early numeracy learning process.</t>
  </si>
  <si>
    <t xml:space="preserve">The current evidence on an integrative role of the domain-specific early mathematical skills and number-specific executive functions (EFs) from informal to formal schooling and their effect on mathematical abilities is so far unclear. The main objectives of this study were to (i) compare the domain-specific early mathematics, the number-specific EFs, and the mathematical abilities between preschool and primary school children, and (ii) examine the relationship among the domain-specific early mathematics, the number-specific EFs, and the mathematical abilities among preschool and primary school children.The current study recruited 6- and 7-year-old children (Ntotal = 505, n6yrs = 238, and n7yrs = 267). The domain-specific early mathematics as measured by symbolic and nonsymbolic tasks, number-specific EFs tasks, and mathematics tasks between these preschool and primary school children were compared. The relationship among domain-specific early mathematics, number-specific EFs, and mathematical abilities among preschool and primary school children was examined. MANOVA and structural equation modeling (SEM) were used to test research hypotheses.The current results showed using MANOVA that primary school children were superior to preschool children over more complex tests of the domain-specific early mathematics; number-specific EFs; mathematical abilities, particularly for more sophisticated numerical knowledge; and number-specific EF components. The SEM revealed that both the domain-specific early numerical and the number-specific EFs significantly related to the mathematical abilities across age groups. Nevertheless, the number comparison test and mental number line of the domain-specific early mathematics significantly correlated with the mathematical abilities of formal school children. These results show the benefits of both the domain-specific early mathematics and the number-specific EFs in mathematical development, especially at the key stages of formal schooling. Understanding the relationship between EFs and early mathematics in improving mathematical achievements could allow a more powerful approach in improving mathematical education at this developmental stage. </t>
  </si>
  <si>
    <t>International research suggests that early mathematical competence predicts later mathematical achievement. In this article, we explore the relationship between mathematical competencies at 4–5 years, as measured by teacher ratings, and later results on Years 3, 5, 7 and 9 National Assessment Program – Literacy and Numeracy (NAPLAN) numeracy tests. Data from a nationally representative sample of 2343 children participating in the Longitudinal Study of Australian Children (LSAC) are examined. In line with international studies, we report moderate correlations between preschool-entry mathematics and later NAPLAN numeracy test results. However, analysis of individual growth trajectories indicates that early mathematics predicts the initial (Year 3) level, but not subsequent growth. This suggests that early mathematical competencies are important for enhancing achievement in early schooling, but that the quality of mathematics education provided in the schooling years is critical for future development.</t>
  </si>
  <si>
    <t xml:space="preserve">Abstract This study explored the influence of early literacy and numeracy skills on fourth-grade math achievement using the Trends in International Mathematics and Science Study (TIMSS). The study utilized valuable information collected by TIMSS about context related questionnaires such as home resources for learning, early literacy and numeracy development, readiness for school, and students’ home and school lives in a cross cultural and linguistic framework. The main purpose of this study was aligned with those of TIMSS to improve math learning and performance and strengthen future employees’ skills in the global workplace. Participants were comprised of mostly Asian and European students. Results show that (1) early literacy skills have a stronger effect on G4 math scores than early numeracy skills; (2) Home resources for learning impact more on children’s early literacy skills than early numeracy skills; (3) both early literacy and numeracy activities have progressed to early literacy skills but demonstrated limited advancement to early numeracy skills, a missing link; (4) students’ confidence in math emerged as the strongest predictor of G4 math scores; (5) students with stronger early literacy skills and early numeracy skills are more confident in math; and (6) The moderated mediation analysis revealed that (a) early literacy skills have stronger direct effects on G4 math achievement than early numeracy skills; (b) the effects of early numeracy skills on G4 math scores become more pronounced for children with weaker early literacy skills (i.e., conditional effects); and (c) the effect of early numeracy skills on G4 math achievement is transmitted through students’ confidence (i.e., mediator) and the effect is more prominent for those who had more proficient early literacy skills (i.e., conditional indirect effects). Findings from the conditional direct and indirect effects of early numeracy skills on G4 math achievement suggest that children who had more proficient early literacy skills utilize strategies beyond just early numeracy skills to solve G4 math problems and that children’s strategies to solve math problems may be enhanced by the proficiency of their literacy skills. </t>
  </si>
  <si>
    <t>This paper describes a limited longitudinal study of young children's early numeracy development within three testing cycles, at the mid-point and towards the end of their reception year (at five years-of-age) and again at the mid-point of Year 1 (at six years-of-age), located within the broader context of progress through to Key Stage 1 SAT results (at seven years). Assessment was carried out using the Utrecht Early Mathematical Competence Test (Van Luit et al., 1994). This comprised eight sub-topics, five items in each, including comparison, classification, correspondence, seriation, counting, calculation and real-life number problem solving. Broadly, one set of sub-tests related to understanding of relations in shape, size, quantity and order, whilst a second set of sub-tests related to basic arithmetic. Three hundred pupils were selected from twenty-one schools, large and small, from rural and urban areas, with high and low concentrations of children eligible for free school meals and/or with special ...</t>
  </si>
  <si>
    <t xml:space="preserve">We examined longitudinal relations between 1st-grade cognitive predictors (early nonverbal reasoning, processing speed, listening comprehension, working memory, calculation skill, word-problem solving, word-reading fluency, attentive behavior, and numerical cognition) and 2nd-grade academic outcomes (calculations, word-problem solving, and word reading) in 370 children (Mage = 6.55 years, SDage = 0.33 years at the start of the study) who were identified as at-risk or not-at-risk for mathematics disability. Path analysis mediation models revealed that numerical cognition, assessed at an intermediary timepoint, mediated the effects of processing speed, working memory, calculation skill, word-problem solving, and attentive behavior on all 3 outcomes. Findings indicate that multiple early domain-general cognitive abilities are related to later mathematics and reading outcomes and that numerical cognition processes, which may track ease of forming symbol-concept associations, predict later performance across both academic domains. </t>
  </si>
  <si>
    <t>Prior models suggest that math attitudes and ability might strengthen each other over time in a reciprocal fashion (Ma, 1997). The current study investigated the relationship between math interest and skill both concurrently and over time in a preschool sample. Analyses of concurrent relationships indicated that high levels of interest were related to strong math skills. Even when controlling for initial interest and a brief intelligence measure, math skills predicted math interest approximately 5 months later; in the same way, early interest predicted later skill, even controlling for initial interest. These findings suggest that a reciprocal relationship between math interest and math ability may be in place as early as preschool.</t>
  </si>
  <si>
    <t>Children start preschool with large individual differences in their early numerical abilities. Little is known about the importance of heterogeneous patterns that exist within these individual differences. A person-centered analytic approach might be helpful to unravel these patterns and the cognitive and environmental factors that are associated with them. We applied a person-centered approach to a 5-year longitudinal study (N = 410, 213 boys) conducted in Belgium from preschool to grade 3. Preschoolers (Mage = 58.14 months, SDage = 3.51) were selected to represent the full range of socioeconomic backgrounds. We examined via Latent Profile Analysis the heterogeneous patterns that exist in preschoolers' early numerical development using measures of counting, numeral identification, comparison, ordering, and arithmetic abilities. We investigated the association between the derived numerical ability pathways, general cognitive factors (working memory, language, spatial ability) and the home math environment. We also evaluated the relation of these early numerical ability pathways to later mathematics achievement in grade 1 and 3. Four longitudinal pathways emerged: a low (15%), below-average (28%), above-average (44%), and a high numerical ability pathway (13%). Differences between the four pathways were mostly quantitative. Most of the general cognitive factors contributed to pathway membership, whereas the home math environment and socioeconomic status (SES) did not. The pathways differed in mathematics achievement in grade 1 and 3, and most of these differences remained when the covariates were considered. The results highlight the heterogeneity that is already present in preschoolers' numerical abilities and their predictive value for subsequent mathematics achievement. (PsycInfo Database Record (c) 2022 APA, all rights reserved).</t>
  </si>
  <si>
    <t>This study investigated the longitudinal associations between children's early mathematics and their home numeracy environment (HNE). Chilean children from families who varied widely in socioeconomic status were assessed at the beginning and end of prekindergarten in 2016 (N = 419, Mage  = 4:7 [years:months]), and at the end of kindergarten in 2017 (N = 368, Mage  = 5:10). Children whose parents provided frequent operational numeracy activities (e.g., learning simple sums) at prekindergarten showed better arithmetic performance and growth in nonsymbolic and symbolic number comparison at the end of kindergarten. Parents' knowledge of number-related games predicted children's arithmetic skills and growth in nonsymbolic number comparison. These findings underscore the persistent relations between the HNE and the development of children's mathematical skills.</t>
  </si>
  <si>
    <t xml:space="preserve">Research Findings: This study examined the association between preschool children's social-emotional competence (SEC), defined by their social skills and problem behaviors, and numeracy skills. It also examined if any subdomains of SEC predicted preschool numeracy above and beyond latent social skills or problem behaviors variables. Data came from a state-funded prekindergarten evaluation study (N = 684) and were collected using teacher-reported SEC and direct assessments. Using structural equation modeling, we found that social skills in the fall of preschool significantly predicted numeracy in the spring of preschool and that the subdomain of cooperation predicted numeracy skills above and beyond the social skill latent construct. Problem behaviors were not significantly associated with SEC. Practice or Policy: The findings suggest that the social skills children enter preschool with may help them develop early numeracy skills across preschool. In addition, teaching math concepts to preschoolers in ways that are also social in nature may be beneficial. Practice implications include promoting numeracy skills in children through SEC development by encouraging parent involvement and providing socialized educational experiences before they enter preschool. </t>
  </si>
  <si>
    <t xml:space="preserve">Although many studies on early childhood have been conducted, there is still a need for further research on numeracy and vocabulary skills, particularly in Indonesia. This research aims to confirm the correlation between numeracy and vocabulary skills in preschool children and to disentangle the effects of environmental factors on both numeracy and vocabulary skills. This research was conducted at Early Childhood Education and Care (ECEC) in the Jatinangor district and followed the principle of simple random sampling. Children were given numeracy and vocabulary tests, parents were asked to fill out a questionnaire about sociodemographic aspects and the learning environment in their homes, and teachers were asked to fill out a questionnaire about preschool activities concerning numeracy and vocabulary. Data were analyzed using a structural equation model with numeracy and vocabulary as outcome variables. Covariates such as age, gender and social status were also included in the model. The results of this study show that numeracy is closely linked to vocabulary skills and that only a specific preschool activity can explain the variance of numeracy. On the other hand, both home numeracy activities and a specific preschool literacy activity are significant predictors of vocabulary skills.Bien que de nombreuses études sur la petite enfance aient été menées, des recherches supplémentaires sur les compétences en calcul et en vocabulaire sont encore nécessaires, en particulier en Indonésie. Cette recherche vise à confirmer la corrélation entre les compétences en numératie et en vocabulaire chez les enfants d'âge préscolaire et à démêler les effets des facteurs environnementaux sur les compétences en numératie et en vocabulaire. Cette recherche a été menée à Early Childhood Education and Care (ECEC) dans le district de Jatinangor et a suivi le principe de l'échantillonnage aléatoire simple. Les enfants ont été soumis à des tests de numératie et de vocabulaire, les parents ont été invités à remplir un questionnaire sur les aspects sociodémographiques et l'environnement d'apprentissage à leur domicile, et les enseignants ont été invités à remplir un questionnaire sur les activités préscolaires concernant la numératie et le vocabulaire. Les données ont été analysées à l'aide d'un modèle d'équation structurelle avec la numératie et le vocabulaire comme variables de résultat. Des covariables telles que l'âge, le sexe et le statut social ont également été incluses dans le modèle. Les résultats de cette étude montrent que la numératie est étroitement liée aux compétences en vocabulaire et que seule une activité préscolaire spécifique peut expliquer la variance de la numératie. D'un autre côté, les activités de calcul à la maison et une activité spécifique de littératie préscolaire sont des prédicteurs significatifs des compétences en vocabulaire.Aunque se han llevado a cabo muchos estudios sobre la primera infancia, todavía se necesitan más investigaciones sobre las habilidades de aritmética y vocabulario, particularmente en Indonesia. Esta investigación tiene como objetivo confirmar la correlación entre las habilidades de aritmética y vocabulario en niños en edad preescolar y desentrañar los efectos de los factores ambientales en las habilidades de aritmética y vocabulario. Esta investigación se llevó a cabo en la Educación y Atención de la Primera Infancia (ECEC) en el distrito de Jatinangor y siguió el principio de muestreo aleatorio simple. A los niños se les realizaron pruebas de aritmética y vocabulario, se pidió a los padres que completaran un cuestionario sobre aspectos sociodemográficos y el entorno de aprendizaje en sus hogares, y se pidió a los maestros que completaran un cuestionario sobre actividades preescolares relacionadas con aritmética y vocabulario. Los datos se analizaron utilizando un modelo de ecuación estructural con aritmética y vocabulario como variables de resultado. También se incluyeron en el modelo covariables como la edad, el género y el estatus social. Los resultados de este estudio muestran que la aritmética está estrechamente relacionada con las habilidades de vocabulario y que solo una actividad preescolar específica puede explicar la variación de la aritmética. Por otro lado, tanto las actividades de aritmética en el hogar como una actividad de alfabetización preescolar específica son predictores significativos de las habilidades de vocabulario. </t>
  </si>
  <si>
    <t>The purpose of this meta-analysis was to examine the effectiveness of early numeracy interventions for young students, including students with disabilities or those at risk for math difficulty (MD). This study evaluated preschool, kindergarten, and 1st-grade interventions on early numeracy content, instructional features, and methodological components that improved students’ math achievement. A total of 34 studies met inclusion criteria for this meta-analysis, with 52 treatment groups. The average weighted effect size for numeracy interventions with two outliers removed was moderate (g = 0.64), and the 95% confidence interval did not include zero [0.52, 0.76]. Results of the final metaregression model predicted larger treatment effects for interventions that included counting with 1-to-1 correspondence and were 8 weeks or shorter in duration. The results of the metaregression also showed that, on average, interventions were more effective for students with lower levels of risk for MD according to screening criteria compared to typically achieving students; interventions were less effective for students with higher levels of risk for MD according to screening criteria and risk according to low socioeconomic status compared to typically achieving students. Directions for future research and implications for educators implementing early numeracy interventions are discussed. (PsycINFO Database Record (c) 2019 APA, all rights reserved)</t>
  </si>
  <si>
    <t>How can be explained that early literacy and numeracy share variance? We specifically tested whether the correlation between four early literacy skills (rhyming, letter knowledge, emergent writing, and orthographic knowledge) and simple sums (non-symbolic and story condition) reduced after taking into account preschool attention control, short-term memory, speed of processing, visual-spatial skills, vocabulary, and shared book reading. 228 Dutch native preschoolers (mean age 54.25; SD = 2.12 months) participated. The results revealed that 1) all literacy skills were related to sums (non-symbolic and story condition), 2) rhyming was the strongest predictor of non-symbolic sums, and letter knowledge of sums in story context, 3) visual-spatial skills explained part of the shared variance in the non-symbolic condition and visualspatial skills, vocabulary and short-term memory explained part of the shared variance in sums in story context. Implications for the preschool curriculum and early interventions are discussed.</t>
  </si>
  <si>
    <t>Ordinality is a fundamental feature of numbers and recent studies have highlighted the role that number ordering abilities play in mathematical development (e.g., Lyons et al., ), as well as mature mathematical performance (e.g., Lyons &amp; Beilock, ). The current study tested the novel hypothesis that non-numerical ordering ability, as measured by the ordering of familiar sequences of events, also plays an important role in maths development. Ninety children were tested in their first school year and 87 were followed up at the end of their second school year, to test the hypothesis that ordinal processing, including the ordering of non-numerical materials, would be related to their maths skills both cross-sectionally and longitudinally. The results confirmed this hypothesis. Ordinal processing measures were significantly related to maths both cross-sectionally and longitudinally, and children's non-numerical ordering ability in their first year of school (as measured by order judgements for everyday events and the parents' report of their child's everyday ordering ability) was the strongest longitudinal predictor of maths one year later, when compared to several measures that are traditionally considered to be important predictors of early maths development. Children's everyday ordering ability, as reported by parents, also significantly predicted growth in formal maths ability between Year 1 and Year 2, although this was not the case for the event ordering task. The present study provides strong evidence that domain-general ordering abilities play an important role in the development of children's maths skills at the beginning of formal education.</t>
  </si>
  <si>
    <t>At the beginning of preschool (M = 46 months of age), 197 (94 boys) children were administered tasks that assessed a suite of nonsymbolic and symbolic quantitative competencies as well as their executive functions, verbal and nonverbal intelligence, preliteracy skills, and their parents' education level. The children's mathematics achievement was assessed at the end of preschool (M = 64 months). We used a series of Bayesian and standard regression analyses to winnow this broad set of competencies down to the core subset of quantitative skills that predict later mathematics achievement, controlling other factors. This knowledge included children's fluency in reciting the counting string, their understanding of the cardinal value of number words, and recognition of Arabic numerals, as well as their sensitivity to the relative quantity of 2 collections of objects. The results inform theoretical models of the foundations of children's early quantitative development and have practical implications for the design of early interventions for children at risk for poor long-term mathematics achievement. (PsycINFO Database Record</t>
  </si>
  <si>
    <t>Children's number competencies over 6 time points, from the beginning of kindergarten to the middle of 1st grade, were examined in relation to their mathematics achievement over 5 later time points, from the end of 1st grade to the end of 3rd grade. The relation between early number competence and mathematics achievement was strong and significant throughout the study period. A sequential process growth curve model showed that kindergarten number competence predicted rate of growth in mathematics achievement between 1st and 3rd grades as well as achievement level through 3rd grade. Further, rate of growth in early number competence predicted mathematics performance level in 3rd grade. Although low-income children performed more poorly than their middle-income counterparts in mathematics achievement and progressed at a slower rate, their performance and growth were mediated through relatively weak kindergarten number competence. Similarly, the better performance and faster growth of children who entered kindergarten at an older age were explained by kindergarten number competence. The findings show the importance of early number competence for setting children's learning trajectories in elementary school mathematics.</t>
  </si>
  <si>
    <t>Early number skills are a critical aspect of early mathematics development. However, the constructs that comprise early number skills differ across assessments, and previous studies have proposed v...</t>
  </si>
  <si>
    <t>BACKGROUND
Early numeracy skills are associated with academic and life-long outcomes. Children from low-income backgrounds typically have poorer maths outcomes, and their learning can already be disadvantaged before they begin formal schooling. Understanding the relationship between the skills that support the acquisition of early maths skills could scaffold maths learning and improve life chances.
AIMS
The present study aimed to examine how the ability of children from different SES backgrounds to map between symbolic (Arabic numerals) and non-symbolic (dot arrays) at two difficulty ratios related to their math performance.
SAMPLE
Participants were 398 children in their first year of formal schooling (Mean age = 60 months), and 75% were from low SES backgrounds.
METHOD
The children completed symbolic to non-symbolic and non-symbolic to symbolic mapping tasks at two difficulty ratios (1:2; 2:3) plus standardized maths tasks.
RESULTS
The results showed that all the children performed better for symbolic to non-symbolic mapping and when the ratio was 1:2. Mapping task performance was significantly related to maths task achievement, but low-SES children showed significantly lower performance on all tasks.
CONCLUSION
The results suggest that mapping tasks could be a useful way to identify children at risk of low maths attainment.</t>
  </si>
  <si>
    <t>We explore whether training parents' math skills or playing number games improves children's mathematical skills. Participants were 162 parent-child dyads; 88.3% were white and children (79 female) were 4 years (M = 46.88 months). Dyads were assigned to a number game, shape game, parent-only approximate number system training, parent-only general trivia, or a no-training control condition and asked to play twice weekly for 8 weeks. Children in the number game condition gained over 15% SD on an assessment of mathematical skill than did those in the no-training control. After 8 additional weeks without training, effects diminished; however, children of parents in the ANS condition underperformed those in the no-treatment control, which was partially explained by changes in the home numeracy environment.</t>
  </si>
  <si>
    <t>Although it is evident that advanced aspects of numeracy are dependent on the successful acquisition of early skills, this developmental process does not occur in isolation from other academic factors. Early literacy skills are intertwined with the acquisition of early numeracy skills, particularly at the informal numeracy and numeral knowledge phases. However, the localization of these domains’ impact in early numeracy development is unclear. To address this issue, 180 preschool children 3.13 to 5.88 years (51.1% female, 66.7% Caucasian, 14.4% African-American, 4.4% Hispanic, 14.4% other race/ethnicity) were assessed on measures of print knowledge, vocabulary, informal numeracy, and numeral knowledge. Results indicated that the relation between language and numeral knowledge is fully mediated by informal numeracy skills and the relation between informal numeracy skills and numeral knowledge skills is partially mediated by print knowledge. Explanations of the findings, implications for mathematics educati...</t>
  </si>
  <si>
    <t xml:space="preserve">The Preschool Early Numeracy Skills Test–Brief Version (PENS-B) is a measure of early numeracy skills, developed and mainly used in the United States. The purpose of this study was to examine the factorial validity and measurement invariance across gender of PENS-B in the Greek educational context. PENS-B was administered to 906 preschool children (473 boys, 433 girls), randomly selected from 84 kindergarten classrooms. A 2PL unidimensional and multidimensional item response theory analysis, using cross-validation procedures, were used to analyze the data. Results showed that responses to 20 items can be adequately explained by a two-dimensional model (Numbering Relations and Arithmetic Operations). Application of differential item functioning procedures did not detect any gender bias. Numeracy Relation comprises 16 items, which assess low levels of this latent trait. On the other hand, four items capture average levels of Arithmetic Operations. Total information curves revealed that both dimensions measure with precision only a small area of their underlying latent trait. </t>
  </si>
  <si>
    <t>Children's quantitative competencies upon entry into school can have lifelong consequences. Children who start behind generally stay behind, and mathematical skills at school completion influence employment prospects and wages in adulthood. I review the current debate over whether early quantitative learning is supported by (a) an inherent system for representing approximate magnitudes, (b) an attentional-control system that enables explicit processing of quantitative symbols, such as Arabic numerals, or (c) the logical problem-solving abilities that facilitate learning of the relations among numerals. Studies of children with mathematical learning disabilities and difficulties have suggested that each of these competencies may be involved, but to different degrees and at different points in the learning process. Clarifying how and when these competencies facilitate early quantitative learning and developing interventions to address their impact on children have the potential to yield substantial benefits for individuals and for society.</t>
  </si>
  <si>
    <t>The present study aimed to examine the relations of early numeracy activities and skills to mathematics dispositions, engagement, and achievement among 26,859 fourth graders in the United Arab Emirates who took part in the sixth cycle of the Trends in International Mathematics and Science Study (TIMSS) in 2015. The study also explored the mediating effects of mathematics dispositions and engagement on the relations between early numeracy activities and skills and mathematics achievement among these fourth graders. Results of path analyses, after controlling for participants’ demographic and socioeconomic characteristics, indicated that early numeracy activities and skills were significantly and positively related to mathematics dispositions, engagement, and achievement. Further, results of mediational analyses suggested that confidence in mathematics had a significant mediating effect on the relations between early numeracy activities and skills and mathematics achievement. The findings of the study highlight the crucial role that early numeracy activities and skills play in enhancing fourth graders’ mathematics dispositions, engagement, and achievement in the United Arab Emirates.</t>
  </si>
  <si>
    <t>A growing literature reports significant associations between children's executive functioning skills and their mathematics achievement. The purpose of this study was to examine if specific early number skills, such as quantity discrimination, number line estimation, number sets identification, fast counting, and number word comprehension, mediate this association. In 141 kindergarteners, cross-sectional analyses controlling for IQ revealed that number sets identification (but not the other early number skills) mediated the association between executive functioning skills and mathematics achievement. A longitudinal analysis showed that higher executive functioning skills predicted higher number sets identification in kindergarten, which in turn predicted growth in mathematics achievement from kindergarten to second grade. Results suggest that executive functioning skills may help children quickly and accurately identify number sets as wholes instead of getting distracted by the individual components of the sets, and this focus on sets, in turn, may help children learn more advanced mathematics concepts in the early elementary grades. (PsycINFO Database Record</t>
  </si>
  <si>
    <t>Numerical skills measured prior to school entry are predictive of mathematics achievement longitudinally. It is therefore important that young children start school with strong mathematical foundations. Here we review evidence from behavior and neuroimaging that highlights numerical symbol knowledge as a key mediator between informal and formal mathematical competencies. We argue that future research should aim to elucidate cognitive and neuronal mechanisms underpinning the acquisition of symbolic knowledge. Furthermore, multiple aspects of numerical symbol knowledge, such as identification, cardinality, and ordinality, should be emphasized in preschool childcare environments.</t>
  </si>
  <si>
    <t>Curriculum development during early childhood is informed through an understanding of the cognitive skills that develop concurrently in the earliest years. Extending previous work, this study examined the relationship between early mathematics and phonological awareness (PA) skills for 37 children (14 girls; overall mean age = 47.6 months, SD = 11.17) attending centre or home-based child care. Assessments included the Peabody picture vocabulary test – third edition (PPVT-III), test of early mathematics ability-3 (TEMA-3), and phonological awareness literacy screening. Letter sounds (LS) and name writing (NW) significantly mediated the relationship between PPVT and TEMA, while letter awareness (LA) approached significance as a mediator (p = 0.06). These findings support LeFevre et al.’s [(2010). Pathways to mathematics: Longitudinal predictors of performance. Child Development, 81, 1753–1767] claim that the linguistic pathway is in use for certain components of mathematical performance. Our results suggest...</t>
  </si>
  <si>
    <t>Background_x000D_
_x000D_
Math learning is a complex process that entails a wide range of cognitive abilities to be fulfilled. There is sufficient evidence that both general and specific cognitive skills assume a fundamental role, despite the absence of shared consensus about the relative extent of their involvement. Moreover, regarding general abilities, there is no agreement about the recruitment of the different memory components or of intelligence. In relation to specific factors, great debate subsists regarding the role of the approximate number system (ANS)._x000D_
_x000D_
_x000D_
_x000D_
Aims_x000D_
_x000D_
Starting from these considerations, we wanted to conduct a wide assessment of memory components and ANS, by controlling for the effects associated with intelligence and also exploring possible relationships between all precursors._x000D_
_x000D_
_x000D_
_x000D_
Sample and Method_x000D_
_x000D_
To achieve this purpose, a sample of 157 children was tested at both beginning and end of their Grade 1. Both general (memory and intelligence) and specific (ANS) precursors were evaluated by a wide battery of tests and put in relation to concurrent and subsequent math skills. Memory was explored in passive and active aspects involving both verbal and visuo-spatial components._x000D_
_x000D_
_x000D_
_x000D_
Results_x000D_
_x000D_
Path analysis results demonstrated that memory, and especially the more active processes, and intelligence were the strongest precursors in both assessment times. ANS had a milder role which lost significance by the end of the school year. Memory and ANS seemed to influence early mathematics almost independently._x000D_
_x000D_
_x000D_
_x000D_
Conclusion_x000D_
_x000D_
Both general and specific precursors seemed to have a crucial role in early math competences, despite the lower involvement of ANS.</t>
  </si>
  <si>
    <t>This seven-year longitudinal study examined how children’s spontaneous focusing on numerosity (SFON), subitizing based enumeration, and counting skills assessed at five or six years predict their school mathematics achievement at 12 years. The participants were 36 Finnish children without diagnosed neurological disorders. The results, based on partial least squares modeling, demonstrate that SFON and verbal counting skills before school age predict mathematical performance on a standardized test for typical school mathematics in Grade 5. After controlling for nonverbal IQ, only SFON predict school mathematics. Subitizing-based enumeration skills have an indirect effect via number sequence skills and SFON on mathematical performance at 12 years. Early mathematic skills do not predict reading skills at 12 years. Children’s early numerical skills, including SFON, before school age are important contributors to substantially later success in school mathematics.</t>
  </si>
  <si>
    <t>Socioeconomic status (SES) has been shown to be associated with children’s arithmetic knowledge as early as kindergarten, which is an important issue, given that early numeracy knowledge and skills usually correlate to later academic achievement in arithmetic. In line with recent research, it is argued that the regular practice of exercises involving cardinality, ordinality and arithmetic transformations during class time could accelerate the progress of children, particularly among low-SES children. Participants were 118 kindergarteners (Mage = 3.87). Teachers were randomly assigned to the intervention group (immediate implementation of the intervention; N = 64) or the control group (intervention delayed, N = 54). This intervention consisted of playful exercises involving quantities and numerical transformations. The results indicated that the intervention tended to accelerate progress on the verbal numerical sequence, particularly among lower-SES children. In addition, the intervention tended to accelerate progress on cardinality and arithmetic. These results provide preliminary evidence of the effectiveness of the intervention to help children acquire basic mathematical skills.</t>
  </si>
  <si>
    <t>A model of the relations among cognitive precursors, early numeracy skill, and mathematical outcomes was tested for 182 children from 4.5 to 7.5 years of age. The model integrates research from neuroimaging, clinical populations, and normal development in children and adults. It includes 3 precursor pathways: quantitative, linguistic, and spatial attention. These pathways (a) contributed independently to early numeracy skills during preschool and kindergarten and (b) related differentially to performance on a variety of mathematical outcomes 2 years later. The success of the model in accounting for performance highlights the need to understand the fundamental underlying skills that contribute to diverse forms of mathematical competence.</t>
  </si>
  <si>
    <t>Research Findings. It has been proposed that the home literacy environment may influence the development of early number skills. However, the results of studies examining the association between home literacy experiences and early number skills are mixed. This could be due to the way that the home literacy experiences are conceptualized and measured. This study examines the relationship between early number skills and aspects of the home learning environment. Alongside home number experiences and parental mathematical attitudes, two types of home literacy experiences were examined in a sample of 274 pre-schoolers (mean age 4:0, SD 4 months); code-focused home literacy experiences that focus on the phonological and orthographic features of language, and meaning-focused home literacy experiences that focus on sharing the meaning of language and text. Home number experiences and letter-sound interactions (interactive code-focused literacy experiences) were related to the children’s counting, number transcoding, and calculation skills whereas meaning-focused home literacy experiences and parental mathematical attitudes were largely unrelated to these early number skills. Structural equation models indicated that only letter-sound interactions could predict statistically significant unique variance in counting, number transcoding, and calculation. Practice or Policy. These findings suggest that code– rather than meaning-focused home literacy experiences are related to pre-schoolers early number skills. Supporting parents to engage in code-focused home literacy experiences may benefit pre-schoolers number skills as well as their emergent literacy.</t>
  </si>
  <si>
    <t>Previous research has shown that early numerical abilities are predictive of later mathematical achievement. In line with these previous studies, we investigated whether early numerical abilities a...</t>
  </si>
  <si>
    <t>In this 3-year longitudinal study, we examined the interplay of children’s motivational orientations, spontaneous focusing on numerosity (SFON) and number sequence and arithmetical skills from kindergarten (at age 6) to grade 1 (at age 7). We also examined the direct and indirect contributions of motivation and SFON to the acquisition of arithmetical skills from grades 1 to 2 (at age 8). The study involved 136 Finnish-speaking, typically developing children. Teacher ratings were used to assess the children’s motivational orientations (i.e., task orientation, task avoidance orientation and social dependence orientation) in kindergarten and grade 1. Number sequence skills and SFON were evaluated in kindergarten, and arithmetical skills were assessed in kindergarten, grade 1 and grade 2. A theoretical model of the relationships among the variables was proposed, and the associations were analysed using path analysis. The results showed that task orientation, social dependence orientation and task avoidance orientation were each unique predictors of later arithmetical achievement. Furthermore, together with arithmetical skills in grade 1 and counting abilities in kindergarten, they helped to predict arithmetical achievement in grade 2. Motivational orientations did not explain the significant contributions of SFON to later arithmetical skills. The study suggests that both motivational orientations and SFON require attention and scaffolding in educational contexts, such as assessment and teacher-child interaction from early on.</t>
  </si>
  <si>
    <t>Early numeracy provides the foundation of acquiring mathematical skills that is essential for future academic success. This study examined numerical functional networks in relation to counting and number relational skills in preschoolers at 4 and 6 years of age. The counting and number relational skills were assessed using school readiness test (SRT). Resting-state fMRI (rs-fMRI) was acquired in 123 4-year-olds and 146 6-year-olds. Among them, 61 were scanned twice over the course of 2 years. Meta-analysis on existing task-based numeracy fMRI studies identified the left parietal-dominant network for both counting and number relational skills and the right parietal-dominant network only for number relational skills in adults. We showed that the fronto-parietal numerical networks, observed in adults, already exist in 4-year and 6-year-olds. The counting skills were associated with the bilateral fronto-parietal network in 4-year-olds and with the right parietal-dominant network in 6-year-olds. Moreover, the number relational skills were related to the bilateral fronto-parietal and right parietal-dominant networks in 4-year-olds and had a trend of the significant relationship with the right parietal-dominant network in 6-year-olds. Our findings suggested that neural fine-tuning of the fronto-parietal numerical networks may subserve the maturation of numeracy in early childhood.</t>
  </si>
  <si>
    <t>Aim_x000D_
_x000D_
To unravel risk predictors for impaired numerical skills at 5 years of age in a population-based cohort of very preterm infants._x000D_
_x000D_
_x000D_
_x000D_
Methods_x000D_
_x000D_
Between January 2003 and August 2006, we prospectively enrolled all infants born in Tyrol with &lt;32 weeks of gestation. A total of 161 of 223 preterm infants (participation rate 72.2%) had a detailed examination at 5 years of age including cognitive assessment (Hannover-Wechsler Intelligence Test for preschool children, third edition (HAWIVA-III) or Snijders-Oomen Nonverbal Intelligence Test (SON-R)). In 135 children, numerical abilities were assessed with the dyscalculia test TEDI-MATH. The association between pre- and postnatal factors and impaired numerical skills was analyzed by means of logistic regression analysis._x000D_
_x000D_
_x000D_
_x000D_
Results_x000D_
_x000D_
Dyscalculia test showed delayed numerical skills (TEDI-MATH Sum T-score &lt;40) in 27 of 135 children tested (20.0%). In half of the children tested, delayed numerical abilities were related to lower IQ scores. Smoking in pregnancy, intracerebral haemorrhage and chronic lung disease were predictive of delayed numerical skills at 5 years of age in the multivariate analysis._x000D_
_x000D_
_x000D_
_x000D_
Conclusion_x000D_
_x000D_
This study identified risk predictors for impaired numerical skills in preterm infants. Our data support the role of both pre- and perinatal factors in the evolution of mathematical deficits.</t>
  </si>
  <si>
    <t>Spatial skill is highly related to success in math and science (e.g., Casey, Nuttall, Pezaris, &amp; Benbow, 1995). However, little work has investigated the cognitive pathways by which the relation between spatial skill and math achievement emerges. We hypothesized that spatial skill plays a crucial role in the development of numerical reasoning by helping children to create a spatially meaningful, powerful numerical representation—the linear number line. In turn, a strong linear number representation improves other aspects of numerical knowledge such as arithmetic estimation. We tested this hypothesis using 2 longitudinal data sets. First, we found that children’s spatial skill (i.e., mental transformation ability) at the beginning of 1st and 2nd grades predicted improvement in linear number line knowledge over the course of the school year. Second, we found that children’s spatial skill at age 5 years predicted their performance on an approximate symbolic calculation task at age 8 and that this relation was mediated by children’s linear number line knowledge at age 6. The results are consistent with the hypothesis that spatial skill can improve children’s development of numerical knowledge by helping them to acquire a linear spatial representation of numbers.</t>
  </si>
  <si>
    <t>Parents are their children’s most influential educators, and their joint activities can influence these children’s early learning. Past studies with small, non-representative samples do not show a consistent link between early numeracy activities at home and children’s mathematics achievement. Specifically, whether or how early numeracy activity at home (ENAH) enhances mathematics learning in upper primary school remains an open question. This study tests this link, its precursors (home resources for learning, gender), and its possible mechanisms (including early numeracy skills, mathematics interest, and mathematics self-efficacy) on a representative sample of 3,600 Hong Kong fourth-grade children, with a multilevel path analysis. The results showed that ENAH was linked to both early numeracy and fourth-grade mathematics achievement, and did not support the substitution hypothesis (that other factors such as school lessons substitute for ENAH). The results also support two ENAH mechanisms. Children’s early numeracy and mathematics self-efficacy both partially mediated the link between ENAH and children’s later mathematics achievement. After including these explanatory variables in the model, ENAH still retained a significant direct link to fourth-grade mathematics achievement, suggesting that ENAH also operates through one or more other mechanisms. Lastly, boys and children in families with more home resources for learning were more likely than other children to participate in ENAH.</t>
  </si>
  <si>
    <t>Although previous research has established the association between early-grade mathematics knowledge and later mathematics achievement, few studies have measured mathematical skills prior to school entry, nor have they investigated the predictive power of early gains in mathematics ability. The current paper relates mathematical skills measured at 54 months to adolescent mathematics achievement using multi-site longitudinal data. We find that preschool mathematics ability predicts mathematics achievement through age 15, even after accounting for early reading, cognitive skills, and family and child characteristics. Moreover, we find that growth in mathematical ability between age 54 months and first grade is an even stronger predictor of adolescent mathematics achievement. These results demonstrate the importance of pre-kindergarten mathematics knowledge and early math learning for later achievement.</t>
  </si>
  <si>
    <t>Research Findings: Early mathematical skills and knowledge are strongly related to long-term achievement, and yet the knowledge base regarding the mechanisms through which young children develop these skills and knowledge is limited. Although research has examined the relation of the home numeracy environment and children's early mathematics performance, results have been equivocal. The purpose of this study was 2-fold: (a) to describe parent-reported home mathematical activities and beliefs about mathematics and (b) to examine the relation between these constructs and preschool-age children's general school readiness skills as well as specific numeracy-related skills. Practice or Policy: Descriptive results suggest that parents engage in a range of mathematical activities in the home with varying frequency. Furthermore, results indicate relations between parent-reported mathematical activities and beliefs, but no statistically significant relations with preschool children's early mathematics performance ...</t>
  </si>
  <si>
    <t>Early mathematics knowledge is a strong predictor of later academic achievement, but children from low-income families enter school with weak mathematics knowledge. An early math trajectories model is proposed and evaluated within a longitudinal study of 517 low-income American children from ages 4 to 11. This model includes a broad range of math topics, as well as potential pathways from preschool to middle grades mathematics achievement. In preschool, nonsymbolic quantity, counting, and patterning knowledge predicted fifth-grade mathematics achievement. By the end of first grade, symbolic mapping, calculation, and patterning knowledge were the important predictors. Furthermore, the first-grade predictors mediated the relation between preschool math knowledge and fifth-grade mathematics achievement. Findings support the early math trajectories model among low-income children.</t>
  </si>
  <si>
    <t>This large-scale and longitudinal study examines early home support for learning, formal/informal home mathematics activities, and their associations with children's mathematical development between age two and six. Data were collected in Germany between 2012 and 2018, N = 1184 (49% girls, 51% boys), and 15% of children had parents with a migration history. Linguistically and mathematically stimulating, attentive, and responsive parent-child engagement at age two predicted children's mathematical skills at age four and six (small-to-medium effect size). Both formal and informal home mathematical activities at age five predicted children's mathematical skills at age six (small effect size), and were associated with children's prior mathematics attainment. This study also provides indicators where individual differences and social circumstances are relevant to understanding different early mathematics outcomes.</t>
  </si>
  <si>
    <t>Numerical competencies acquired in preschool are foundational and predictive for children's later mathematical development. It remains to be determined whether there are gender differences in these early numerical competencies which could explain the often-reported gender differences in later mathematics and STEM-related abilities. Using a Bayesian approach, we quantified the evidence in favor of the alternative hypothesis of gender differences versus the null hypothesis of gender equality. Participants were 402 4- to 5-year-old children attending preschool in Flanders (Belgium). Children were selected via stratified cluster sampling to represent the full range of socioeconomic backgrounds. All children completed eight numerical tasks (verbal counting, object counting, numeral recognition, symbolic comparison, nonsymbolic comparison, nonverbal calculation, number order, dot enumeration). Results supported the gender equality hypothesis, and this evidence was substantial for seven of the eight numerical tasks. Preschoolers' early numerical competencies are characterized by gender equality. They probably do not explain later-reported gender differences.</t>
  </si>
  <si>
    <t xml:space="preserve">The aim of this pilot study was to examine the immediate and long-term effects of an intervention program that aims to improve preschoolers' (N = 36, M = 4.49 years, SD = 0.35) early numeracy skills by combining the learning of numerical relational skills via story reading with fundamental motor skill practice. The intervention program was piloted with two study designs: a within-subject repeated-measures design with 18 children (study I), and a quasi-experimental study design with 18 children (study II). Children's early numeracy, symbolic magnitude processing, and fundamental motor skills were measured. Results demonstrated that children's early numeracy and especially numerical relational skills improved during the intervention, and the intervention had larger effects on children's early numeracy and numerical relational skills compared to the control period (study I) and control group (study II). Furthermore, the results from the delayed post-test demonstrated that the effects were maintained for 4.5-8 weeks after the intervention. These findings provide preliminary evidence that it is possible to support children's early numeracy skills with combined learning of numerical relational skills via story reading and fundamental motor skills despite the socioeconomic or language background, and narrow the gap between low- and average-performing children.Le but de cette étude pilote était d'examiner les effets immédiats et à long terme d'un programme d'intervention qui vise à améliorer les compétences précoces en numératie des enfants d'âge préscolaire (N = 36, M = 4.49 ans, SD = 0.35) en combinant l'apprentissage des compétences par la lecture d'histoires avec la pratique des habiletés motrices fondamentales. Le programme d'intervention a été piloté avec deux plans d'étude : un plan à mesures répétées intra-sujet avec 18 enfants (étude I) et un plan d'étude quasiexpérimental avec 18 enfants (étude II). La numératie précoce des enfants, le traitement de la magnitude symbolique et les habiletés motrices fondamentales ont été mesurés. Les résultats ont démontré que la numératie précoce des enfants et en particulier les compétences relationnelles numériques se sont améliorées au cours de l'intervention, et l'intervention a eu des effets plus importants sur la numératie précoce et les compétences relationnelles numériques des enfants par rapport à la période témoin (étude I) et au groupe témoin (étude II). De plus, les résultats après le test ont démontré que les effets se maintenaient de 4.5 à 8 semaines après l'intervention. Ces résultats fournissent des preuves préliminaires qu'il est possible de soutenir les compétences précoces en numératie des enfants avec l'apprentissage combiné des compétences relationnelles numériques par la lecture d'histoires et les habiletés motrices fondamentales malgré le contexte socio-économique ou linguistique, et de réduire l'écart entre les enfants peu performants et les enfants moyenne.El objetivo de este estudio piloto fue examinar los efectos inmediatos y a largo plazo de un programa de intervención educativa. Dicho programa busca mejorar las habilidades numéricas tempranas de niños en edad prescolares (N = 36, M = 4.49 años, SD = 0.35). Mediante de la combinación del aprendizaje de habilidades de relación numérica a través de la lectura de cuentos con la práctica de habilidades motoras fundamentales. El programa de intervención se ha pilotado con dos diseños de estudio distintos: un estudio de observación y medidas reiteradas de un mismo sujeto, con 18 niños (estudio I); y un estudio cuasiexperimental con otros 18 niños (estudio II). En ellos se midieron las habilidades numéricas tempranas, el procesamiento de magnitudes simbólicas y las habilidades motoras fundamentales. Los resultados han demostrado que durante la intervención, y en comparación con el periodo de control (estudio I) y el grupo de control (estudio II), se han mejorado las habilidades numéricas tempranas de los niños y, en especial, las habilidades de relación numérica. Además, los resultados de la evaluación posterior a la intervención demostraron que los efectos se mantuvieron durante 4.5 - 8 semanas después de la intervención. Estos resultados aportan una evidencia preliminar que defiende la posibilidad de mejorar las habilidades numéricas tempranas de los niños a través del trabajo de las mismas con lectura de cuentos y el desarrollo de funciones motoras fundamentales. Todo ello a pesar del entorno socioeconómico o lingüístico del niño; lo que permite reducir las diferencias entre los niños de bajo y medio rendimiento. </t>
  </si>
  <si>
    <t>Identifying the factors that foster math learning during early childhood is crucial given strong associations between these early skills and later school success. Despite theoretical arguments that the home environment and parents’ practices could support children's math abilities, little research addresses this possibility, especially compared to the breadth of research addressing literacy practices in the home. In this article, we review the literature on how the home numeracy environment may relate to children's math skills and argue that more methodological rigor is needed in these measures. Specifically, we highlight potential alternative dimensions of parents’ math practices beyond the conventional distinction between formal and informal activities, and we discuss directions for investigation. We argue that improving measures of the home numeracy environment may help resolve the mixed pattern of findings in the literature and further support the development of math skills in early childhood.</t>
  </si>
  <si>
    <t>Mathematics education is a critical part of the curriculum for students worldwide. The foundation for understanding mathematical concepts related to number sense begins early in life, and early childhood classrooms can provide the seeds for mathematical skills that will be needed later in life. In this article, the authors make a case for meaningful and developmentally appropriate mathematics experiences for young children in diverse early learning settings. Instructional and curricular methods inspired by the Reggio Emilia Approach are described as effective ways to teach number concepts to young children from preschool through primary age. Strategies for teachers of young learners are presented in order to strengthen the mathematics curriculum in contemporary early learning settings. The authors’ analysis and recommendations are informed by their extensive experiences including studies in Reggio Emilia early childhood settings (infant toddler, preschool, and primary schools) and their work in early childhood teacher education at their respective universities.</t>
  </si>
  <si>
    <t>Early calculation abilities in preschoolers are predictive of mathematics achievement in subsequent grades (e.g., Jordan et al. 2009). Two studies were conducted to evaluate concurrent and longitudinal predictors of early calculation skills. In the first study, 102 preschoolers (57.8 % female; mean age = 60.57 ± 8.66 months) were given vocabulary, language comprehension, and verbal working memory tasks and a test battery that evaluated components of early number competence (quantity comparison, counting, number line, size seriation, semantic knowledge of digits, visual-spatial memory). The children were also asked to complete early calculation tasks, including addition and subtraction calculations. The results of this task constituted the dependent variable. The results showed that vocabulary, size seriation, and visual-spatial memory were significant concurrent predictors of early calculation competence. In the second study, 43 children completed the early number competence battery at time 1 (53.5 % female; mean age = 59.30 ± 3.46 months) and the linguistic and early calculation tasks at time 2, about 10 months later (mean age = 69.43 ± 3.31 months). The analysis of the longitudinal predictors of early calculation showed significant effects for counting and size seriation. The implications for preschool assessment and intervention are discussed.</t>
  </si>
  <si>
    <t>SUMMARY This paper presents data on the knowledge and beliefs about reading and number seen in a sample of children followed through their last year of nursery school. The data showed that children of this age have beliefs and goals concerning reading and number which are very different to those of adults but that their emergent literacy interacts with their emergent numeracy in important ways. The children had very dissimilar frameworks of belief for number and reading respectively and prior to school, changes occurred in their strategic use of numerals and of counting. It is argued that the preschool has an important role to play in making children aware of the adult meanings of reading and number without imposing these meanings in overly directed activity.</t>
  </si>
  <si>
    <t>This paper presents the results of a study of the development of early mathematical competence among young poor arithmetic achievers in the 4–7 year age group. Research has shown that arithmetic difficulties later in life can be explained by an insufficient development of early mathematical competence: i.e. different aspects of early mathematical competence. The different aspects of early mathematical competence are derived from cognitive psychology and from a didactical point of view with an emphasis on (the various phases of) counting. The Piagetian operations (seriation, correspondence and classification) are used, however, as much as possible embedded in a counting context.</t>
  </si>
  <si>
    <t>It is imperative to identify contextual factors contributing to the development of early math skills, considering their role in later academic achievement. To pursue this goal, the present ...</t>
  </si>
  <si>
    <t>The Journal of Neuroscience</t>
  </si>
  <si>
    <t>Mathematics Education Research Journal</t>
  </si>
  <si>
    <t>Developmental Psychology</t>
  </si>
  <si>
    <t>Child Neuropsychology</t>
  </si>
  <si>
    <t>Journal of Special Education</t>
  </si>
  <si>
    <t>Scandinavian Journal of Psychology</t>
  </si>
  <si>
    <t>Learning and Individual Differences</t>
  </si>
  <si>
    <t>Psychology in the Schools</t>
  </si>
  <si>
    <t>Journal of Cognition and Development</t>
  </si>
  <si>
    <t>Exceptional Children</t>
  </si>
  <si>
    <t>Cognition</t>
  </si>
  <si>
    <t>Learning and Instruction</t>
  </si>
  <si>
    <t>BMC Psychology</t>
  </si>
  <si>
    <t>Journal of Applied Developmental Psychology</t>
  </si>
  <si>
    <t>Large-scale Assessments in Education</t>
  </si>
  <si>
    <t>British Educational Research Journal</t>
  </si>
  <si>
    <t>Journal of Educational Psychology</t>
  </si>
  <si>
    <t>Journal of Experimental Child Psychology</t>
  </si>
  <si>
    <t>Child Development</t>
  </si>
  <si>
    <t>Early Education and Development</t>
  </si>
  <si>
    <t>International Journal of Early Childhood</t>
  </si>
  <si>
    <t>Reading and Writing</t>
  </si>
  <si>
    <t>Trends in Neuroscience and Education</t>
  </si>
  <si>
    <t>Developmental Science</t>
  </si>
  <si>
    <t>Economics of Education Review</t>
  </si>
  <si>
    <t>Early Childhood Research Quarterly</t>
  </si>
  <si>
    <t>Contemporary Educational Psychology</t>
  </si>
  <si>
    <t>Mathematical Thinking and Learning</t>
  </si>
  <si>
    <t>British Journal of Educational Psychology</t>
  </si>
  <si>
    <t>Educational Measurement: Issues and Practice</t>
  </si>
  <si>
    <t>Current Directions in Psychological Science</t>
  </si>
  <si>
    <t>Current opinion in behavioral sciences</t>
  </si>
  <si>
    <t>Early Child Development and Care</t>
  </si>
  <si>
    <t>European Journal of Psychology of Education</t>
  </si>
  <si>
    <t>Educational Studies in Mathematics</t>
  </si>
  <si>
    <t>Brain Structure &amp; Function</t>
  </si>
  <si>
    <t>Acta Paediatrica</t>
  </si>
  <si>
    <t>International Journal of Educational Research</t>
  </si>
  <si>
    <t>Educational Researcher</t>
  </si>
  <si>
    <t>Child Development Perspectives</t>
  </si>
  <si>
    <t>Early Childhood Education Journal</t>
  </si>
  <si>
    <t>European Early Childhood Education Research Journal</t>
  </si>
  <si>
    <t>Instructional Science</t>
  </si>
  <si>
    <t>Charlotte E. Hartwright, Francesco Sella</t>
  </si>
  <si>
    <t>Carol Aubrey, R. C. Godfrey, Sarah Dahl</t>
  </si>
  <si>
    <t>David J. Purpura, Jessica A. R. Logan, Brenna Hassinger-Das, Amy R. Napoli</t>
  </si>
  <si>
    <t>Leanne Tamm, Kelly A. McNally, Mekibib Altaye, Nehal A. Parikh</t>
  </si>
  <si>
    <t>Lina Shanley, Ben Clarke, Christian T. Doabler, Evangeline Kurtz-Nelson, Hank Fien</t>
  </si>
  <si>
    <t>Estíbaliz Aragón, José I. Navarro, Manuel Aguilar, Gamal Cerda, Manuel García-Sedeño</t>
  </si>
  <si>
    <t>Zhixin Zhu, Zhixin Zhu, Zhixin Zhu, Jeffrey Shero, Jeffrey Shero, Zhixin Zhu</t>
  </si>
  <si>
    <t>Minna M. Hannula-Sormunen, Cristina E. Nanu, Eero Laakkonen, Petriina Munck, Noona Kiuru, Liisa Lehtonen</t>
  </si>
  <si>
    <t>Scott L. Decker, Alycia M. Roberts</t>
  </si>
  <si>
    <t>Minna Kyttälä, Kaisa Kanerva, Evelyn H. Kroesbergen</t>
  </si>
  <si>
    <t>Jaccoline E van 't Noordende, Evelyn H. Kroesbergen, Paul P.M. Leseman, M.J.M. Volman</t>
  </si>
  <si>
    <t>Sylke W.M. Toll, Johannes E. H. Van Luit</t>
  </si>
  <si>
    <t>Prentice Starkey</t>
  </si>
  <si>
    <t>Abbie Cahoon, Camilla Gilmore, Victoria Simms</t>
  </si>
  <si>
    <t>Peera Wongupparaj, Roi Cohen Kadosh</t>
  </si>
  <si>
    <t>Amy MacDonald, Colin Carmichael</t>
  </si>
  <si>
    <t>Jennifer Dobbs, Greta L. Doctoroff, Paige H. Fisher, David Arnold</t>
  </si>
  <si>
    <t>I-Cheng Chang</t>
  </si>
  <si>
    <t>Carol Aubrey, R. C. Godfrey</t>
  </si>
  <si>
    <t>Dieuwer ten Braak, Ragnhild Lenes, David J. Purpura, Sara A. Schmitt, Ingunn Størksen</t>
  </si>
  <si>
    <t>Paige H. Fisher, Jennifer Dobbs-Oates, Greta L. Doctoroff, David Arnold</t>
  </si>
  <si>
    <t>Merel Bakker, Joke Torbeyns, Lieven Verschaffel, Bert De Smedt</t>
  </si>
  <si>
    <t>Kristin Krajewski, Wolfgang Schneider</t>
  </si>
  <si>
    <t>María Inés Susperreguy, Sabrina Di Lonardo Burr, Chang Xu, Heather Douglas, Jo-Anne LeFevre</t>
  </si>
  <si>
    <t>Felicia W. Chu, Kristy vanMarle, David C. Geary</t>
  </si>
  <si>
    <t>Tracy M. Zehner, Tanya M. Paes, Brianna L. Devlin, Elyssa A. Geer, Germán Posada, Robert J. Duncan, David J. Purpura, Sara A. Schmitt</t>
  </si>
  <si>
    <t>Shally Novita, Vidya Anindhita, Puspita Adhi Kusuma Wijayanti, Lutfianya Assyifa Budi Santoso, Hellen La Batavee, Aurelia Felisha Jerome Tampubolon, Ajeng Nuranti Syafitri</t>
  </si>
  <si>
    <t>Gena Nelson, Kristen L. McMaster</t>
  </si>
  <si>
    <t>Neeltje J. Davidse, M. T. De Jong, Adriana G. Bus</t>
  </si>
  <si>
    <t>Declan Devlin, K. Mueller, Francesco Sella</t>
  </si>
  <si>
    <t>Patrick A. O'Connor, Kinga Morsanyi, Teresa McCormack</t>
  </si>
  <si>
    <t>David C. Geary, Kristy vanMarle</t>
  </si>
  <si>
    <t>Caroline Byrd Hornburg, Sara A. Schmitt, David J. Purpura</t>
  </si>
  <si>
    <t>Nancy C. Jordan, David E. Kaplan, Chaitanya Ramineni, Maria N. Locuniak</t>
  </si>
  <si>
    <t>Akin Arikan</t>
  </si>
  <si>
    <t>Trystan Surawy-Stepney</t>
  </si>
  <si>
    <t>Maria Chiara Passolunghi, Silvia Lanfranchi, Gianmarco Altoè, Nadia Sollazzo</t>
  </si>
  <si>
    <t>Xinzhuo Zou, Xiao 張晓 Zhang, Xiangzi Ouyang</t>
  </si>
  <si>
    <t>Dawn S Short, Janet F. McLean</t>
  </si>
  <si>
    <t>Andrew D. Ribner, Alex M. Silver, Leanne Elliott, Melissa E. Libertus</t>
  </si>
  <si>
    <t>David J. Purpura, Amy R. Napoli</t>
  </si>
  <si>
    <t>David J. Purpura, Laura E. Hume, Darcey M. Sims, Christopher J. Lonigan</t>
  </si>
  <si>
    <t>Yvonne Anders, Hans-Günther Rossbach, Sabine Weinert, Susanne Ebert, Susanne Kuger, Simone Lehrl, Jutta von Maurice</t>
  </si>
  <si>
    <t>Nikolaos Tsigilis, Katerina Krousorati, Athanasios Gregoriadis, Vasilis Grammatikopoulos</t>
  </si>
  <si>
    <t>Meijke E. Kolkman, Evelyn H. Kroesbergen, Paul P.M. Leseman</t>
  </si>
  <si>
    <t>David C. Geary</t>
  </si>
  <si>
    <t>Maha Mohamed Abdulla Balala, Shaljan Areepattamannil, Dean Cairns</t>
  </si>
  <si>
    <t>Mary Wagner Fuhs, Caroline Byrd Hornburg, Nicole M. McNeil</t>
  </si>
  <si>
    <t>Rebecca Merkley, Daniel Ansari</t>
  </si>
  <si>
    <t>Ann Marie Berghout Austin, Belinda Blevins-Knabe, Maegan Lokteff</t>
  </si>
  <si>
    <t>Maria Chiara Passolunghi, Elisa Cargnelutti, Massimiliano Pastore</t>
  </si>
  <si>
    <t>Minna M. Hannula-Sormunen, Erno Lehtinen, Pekka Räsänen</t>
  </si>
  <si>
    <t>Anne-Françoise de Chambrier, Ariane Baye, Mélanie Tinnes-Vigne, Youssef Tazouti, Joëlle Vlassis, Débora Poncelet, Nadine Giauque, Annick Fagnant, Christophe Luxembourger, Amélie Auquière, Sylvie Kerger, Christophe Dierendonck</t>
  </si>
  <si>
    <t>Brian N. Verdine, Casey M. Irwin, Roberta Michnick Golinkoff, Kathy Hirsh-Pasek</t>
  </si>
  <si>
    <t>Céline Darnon, Michel Fayol</t>
  </si>
  <si>
    <t>Jo-Anne LeFevre, Lisa Fast, Sheri-Lynn Skwarchuk, Brenda L. Smith-Chant, Jeffrey Bisanz, Deepthi Kamawar, Marcie Penner-Wilger</t>
  </si>
  <si>
    <t>Elena Soto-Calvo, Fiona R. Simmons, Anne-Marie Adams, Hannah N. Francis, David Giofrè</t>
  </si>
  <si>
    <t>Anne-Sophie Supply, Wim Van Dooren, Patrick Onghena</t>
  </si>
  <si>
    <t>Janne Lepola, Minna M. Hannula-Sormunen</t>
  </si>
  <si>
    <t>Han Zhang, Chong Yaw Wee, Joann S. Poh, Qiang Wang, Lynette Pei-Chi Shek, Yap Seng Chong, Marielle V. Fortier, Michael J. Meaney, Birit F.P. Broekman, Anqi Qiu</t>
  </si>
  <si>
    <t>Ursula Kiechl-Kohlendorfer, Elisabeth Ralser, Ulrike Pupp Peglow, Nicola Pehboeck-Walser, Barbara Fussenegger</t>
  </si>
  <si>
    <t>Elizabeth A. Gunderson, Gerardo Ramirez, Sian L. Beilock, Susan C. Levine</t>
  </si>
  <si>
    <t>Heidi Hellstrand, Johan Korhonen, Pekka Räsänen, Karin Linnanmäki, Pirjo Aunio</t>
  </si>
  <si>
    <t>Jinxin Zhu, Ming Ming Chiu</t>
  </si>
  <si>
    <t>Tyler W. Watts, Greg J. Duncan, Robert S. Siegler, Pamela E. Davis-Kean</t>
  </si>
  <si>
    <t>Kristen N. Missall, Robin L. Hojnoski, Grace I. L. Caskie, Patrick Repasky</t>
  </si>
  <si>
    <t>Xiangzi Ouyang, Xiao Zhang, Qiusi Zhang, Xinzhuo Zou</t>
  </si>
  <si>
    <t>Bethany Rittle-Johnson, Emily R. Fyfe, Kerry G. Hofer, Dale C. Farran</t>
  </si>
  <si>
    <t>Yiran Zhao, Jenny L. Gibson</t>
  </si>
  <si>
    <t>Merel Bakker, Joke Torbeyns, Nore Wijns, Lieven Verschaffel, Bert De Smedt</t>
  </si>
  <si>
    <t>Pinja Jylänki, Elina Sipinen, Theo Mbay, Arja Sääkslahti, Pirjo Aunio</t>
  </si>
  <si>
    <t>Leanne Elliott, Heather J. Bachman</t>
  </si>
  <si>
    <t>Ellen C. Litkowski, Robert J. Duncan, Jessica A. R. Logan, David J. Purpura</t>
  </si>
  <si>
    <t>Stephanie A. Malone, Michelle Heron-Delaney, Kelly Burgoyne, Charles Hulme, Charles Hulme</t>
  </si>
  <si>
    <t>Justin W. Bonny, Stella F. Lourenco</t>
  </si>
  <si>
    <t>Jimena Cosso, Jennifer K. Finders, Robert J. Duncan, Sara A. Schmitt, David J. Purpura</t>
  </si>
  <si>
    <t>Annemie Desoete, Jacques Grégoire</t>
  </si>
  <si>
    <t>Yemimah A. King, David J. Purpura</t>
  </si>
  <si>
    <t>Sandra M. Linder, Beth Powers-Costello, Dolores A. Stegelin</t>
  </si>
  <si>
    <t>Valentina Tobia, Paola Bonifacci, Gian Marco Marzocchi</t>
  </si>
  <si>
    <t>Penny Munn</t>
  </si>
  <si>
    <t>Bernadette A. M. Van de Rijt, Johannes E. H. Van Luit</t>
  </si>
  <si>
    <t>Kiran Vanbinst, Elsje van Bergen, Pol Ghesquière, Bert De Smedt</t>
  </si>
  <si>
    <t>Marina Vasilyeva, Marina Vasilyeva, Elida V. Laski, Aleksandr N. Veraksa, Lindsey Weber, Daria Bukhalenkova</t>
  </si>
  <si>
    <t>646</t>
  </si>
  <si>
    <t>1633</t>
  </si>
  <si>
    <t>177</t>
  </si>
  <si>
    <t>489</t>
  </si>
  <si>
    <t>108</t>
  </si>
  <si>
    <t>477</t>
  </si>
  <si>
    <t>363</t>
  </si>
  <si>
    <t>68</t>
  </si>
  <si>
    <t>64</t>
  </si>
  <si>
    <t>93</t>
  </si>
  <si>
    <t>101484</t>
  </si>
  <si>
    <t>429</t>
  </si>
  <si>
    <t>97</t>
  </si>
  <si>
    <t>821</t>
  </si>
  <si>
    <t>273</t>
  </si>
  <si>
    <t>105306</t>
  </si>
  <si>
    <t>673</t>
  </si>
  <si>
    <t>442</t>
  </si>
  <si>
    <t>513</t>
  </si>
  <si>
    <t>1663</t>
  </si>
  <si>
    <t>205</t>
  </si>
  <si>
    <t>1001</t>
  </si>
  <si>
    <t>631</t>
  </si>
  <si>
    <t>100171</t>
  </si>
  <si>
    <t>2130</t>
  </si>
  <si>
    <t>850</t>
  </si>
  <si>
    <t>102436</t>
  </si>
  <si>
    <t>163</t>
  </si>
  <si>
    <t>102123</t>
  </si>
  <si>
    <t>324</t>
  </si>
  <si>
    <t>197</t>
  </si>
  <si>
    <t>647</t>
  </si>
  <si>
    <t>231</t>
  </si>
  <si>
    <t>32</t>
  </si>
  <si>
    <t>23</t>
  </si>
  <si>
    <t>1217</t>
  </si>
  <si>
    <t>14</t>
  </si>
  <si>
    <t>1197</t>
  </si>
  <si>
    <t>155</t>
  </si>
  <si>
    <t>164</t>
  </si>
  <si>
    <t>37</t>
  </si>
  <si>
    <t>1753</t>
  </si>
  <si>
    <t>113</t>
  </si>
  <si>
    <t>251</t>
  </si>
  <si>
    <t>263</t>
  </si>
  <si>
    <t>66</t>
  </si>
  <si>
    <t>1229</t>
  </si>
  <si>
    <t>101580</t>
  </si>
  <si>
    <t>173</t>
  </si>
  <si>
    <t>352</t>
  </si>
  <si>
    <t>356</t>
  </si>
  <si>
    <t>1727</t>
  </si>
  <si>
    <t>131</t>
  </si>
  <si>
    <t>104846</t>
  </si>
  <si>
    <t>375</t>
  </si>
  <si>
    <t xml:space="preserve">
          105578
        </t>
  </si>
  <si>
    <t>351</t>
  </si>
  <si>
    <t>252</t>
  </si>
  <si>
    <t>337</t>
  </si>
  <si>
    <t>144</t>
  </si>
  <si>
    <t>345</t>
  </si>
  <si>
    <t>648</t>
  </si>
  <si>
    <t>46</t>
  </si>
  <si>
    <t>1642</t>
  </si>
  <si>
    <t>188</t>
  </si>
  <si>
    <t>494</t>
  </si>
  <si>
    <t>119</t>
  </si>
  <si>
    <t>488</t>
  </si>
  <si>
    <t>370</t>
  </si>
  <si>
    <t>83</t>
  </si>
  <si>
    <t>78</t>
  </si>
  <si>
    <t>444</t>
  </si>
  <si>
    <t>840</t>
  </si>
  <si>
    <t>288</t>
  </si>
  <si>
    <t>681</t>
  </si>
  <si>
    <t>459</t>
  </si>
  <si>
    <t>526</t>
  </si>
  <si>
    <t>1680</t>
  </si>
  <si>
    <t>212</t>
  </si>
  <si>
    <t>1022</t>
  </si>
  <si>
    <t>2144</t>
  </si>
  <si>
    <t>867</t>
  </si>
  <si>
    <t>174</t>
  </si>
  <si>
    <t>336</t>
  </si>
  <si>
    <t>218</t>
  </si>
  <si>
    <t>658</t>
  </si>
  <si>
    <t>244</t>
  </si>
  <si>
    <t>41</t>
  </si>
  <si>
    <t>103</t>
  </si>
  <si>
    <t>1235</t>
  </si>
  <si>
    <t>1214</t>
  </si>
  <si>
    <t>649</t>
  </si>
  <si>
    <t>178</t>
  </si>
  <si>
    <t>1767</t>
  </si>
  <si>
    <t>136</t>
  </si>
  <si>
    <t>269</t>
  </si>
  <si>
    <t>275</t>
  </si>
  <si>
    <t>1241</t>
  </si>
  <si>
    <t>191</t>
  </si>
  <si>
    <t>360</t>
  </si>
  <si>
    <t>376</t>
  </si>
  <si>
    <t>60</t>
  </si>
  <si>
    <t>1742</t>
  </si>
  <si>
    <t>154</t>
  </si>
  <si>
    <t>388</t>
  </si>
  <si>
    <t>367</t>
  </si>
  <si>
    <t>259</t>
  </si>
  <si>
    <t>358</t>
  </si>
  <si>
    <t>152</t>
  </si>
  <si>
    <t>366</t>
  </si>
  <si>
    <t>https://www.jneurosci.org/content/jneuro/36/3/646.full.pdf</t>
  </si>
  <si>
    <t>https://files.eric.ed.gov/fulltext/EJ1158172.pdf</t>
  </si>
  <si>
    <t>https://www.tandfonline.com/doi/pdf/10.1080/15248372.2020.1858835</t>
  </si>
  <si>
    <t>https://bmcpsychology.biomedcentral.com/track/pdf/10.1186/s40359-022-00740-9</t>
  </si>
  <si>
    <t>https://largescaleassessmentsineducation.springeropen.com/counter/pdf/10.1186/s40536-023-00168-6</t>
  </si>
  <si>
    <t>https://www.jstor.org/stable/pdfplus/1502136.pdf</t>
  </si>
  <si>
    <t>https://link.springer.com/content/pdf/10.1007/s13158-023-00356-z.pdf</t>
  </si>
  <si>
    <t>https://pureadmin.qub.ac.uk/ws/files/137000407/O_Connor_Morsanyi_McCormack.pdf</t>
  </si>
  <si>
    <t>https://onlinelibrary.wiley.com/doi/pdfdirect/10.1111/bjep.12582</t>
  </si>
  <si>
    <t>https://fis.uni-bamberg.de/bitstream/uniba/461/1/AndersHomeseseA2.pdf</t>
  </si>
  <si>
    <t>https://onlinelibrary.wiley.com/doi/pdfdirect/10.1111/emip.12536</t>
  </si>
  <si>
    <t>https://link.springer.com/content/pdf/10.1186/s40536-021-00106-4.pdf</t>
  </si>
  <si>
    <t>https://carleton.ca/cmi/wp-content/uploads/LeFevre-ET-AL-Child-Development-2010-abstract.pdf</t>
  </si>
  <si>
    <t>https://onlinelibrary.wiley.com/doi/pdf/10.1111/apa.12036</t>
  </si>
  <si>
    <t>https://sites.temple.edu/cognitionlearning/files/2013/09/Gunderson-et-al-2012-Dev-Psych.pdf</t>
  </si>
  <si>
    <t>https://research.abo.fi/ws/files/25231203/Reliability%20and%20validity%20evidence%20of%20the%20EN-test_Hellstrand%20et%20al%202020.pdf</t>
  </si>
  <si>
    <t>https://escholarship.org/content/qt86k421hw/qt86k421hw.pdf?t=nqnlg2</t>
  </si>
  <si>
    <t>https://onlinelibrary.wiley.com/doi/pdf/10.1111/desc.12718</t>
  </si>
  <si>
    <t>https://link.springer.com/content/pdf/10.1007/s13158-022-00329-8.pdf</t>
  </si>
  <si>
    <t>http://www.psychology.emory.edu/cognition/lourenco/lab/Articles/Bonny%20&amp;%20Lourenco%20(2012,%20in%20press)%20-%20JECP.pdf</t>
  </si>
  <si>
    <t>https://www.jstor.org/stable/23371472</t>
  </si>
  <si>
    <t>https://research.vu.nl/ws/files/108219292/Crossdomainassociationsofkeycognitivecorrelatesofearlyreadingandearlyarithmeticin5year_olds.pdf</t>
  </si>
  <si>
    <t>The research focuses on understanding early numerical abilities in children to predict long-term mathematical skills, emphasizing neural markers and genetic influences on mathematical development.</t>
  </si>
  <si>
    <t>Early numeracy skills positively impact later mathematical achievement. Children with early mathematical knowledge show advantages in numerical attainment and problem-solving, crucial for success throughout primary school and beyond.</t>
  </si>
  <si>
    <t>Early mathematics skills predict later reading due to the mediation of mathematical language skills. This suggests a strong link between early numeracy, mathematical language, and later literacy development.</t>
  </si>
  <si>
    <t>Early numeracy and mathematics skills are crucial for adaptive functioning in preschool children born very preterm, positively impacting practical, social, and play/social behaviors, highlighting the importance of early intervention.</t>
  </si>
  <si>
    <t>Early number skills, encompassing informal and formal skills, are crucial for later mathematics achievement. Developing foundational early number skills is vital for successful early mathematics trajectories.</t>
  </si>
  <si>
    <t>Early math skills are influenced by cognitive processes like early literacy, intelligence, working memory, and short-term memory. Early literacy plays a significant role in predicting early math skills.</t>
  </si>
  <si>
    <t>The paper focuses on how early reading skills relate to different levels of third-grade mathematics, not specifically on early numeracy and early mathematics skills.</t>
  </si>
  <si>
    <t>The study examines early mathematical skill profiles of prematurely and full-term born children, shedding light on their early numeracy and mathematics abilities.</t>
  </si>
  <si>
    <t>Specific cognitive skills, such as basic calculation and abstract code representations, predict early math problem solving from grades 1 to 4, emphasizing the importance of cognitive development in early mathematics.</t>
  </si>
  <si>
    <t>Early numeracy skills, such as counting, predict later math achievement. Training counting skills in preschoolers improves early numerical performance more effectively than working memory and counting combined.</t>
  </si>
  <si>
    <t>The development of early numerical cognition in preschool to kindergarten age relies on both non-symbolic and symbolic skills, crucial for early numeracy and mathematics skill acquisition.</t>
  </si>
  <si>
    <t>Early numeracy skills in kindergartners are closely linked to general language development, with specific math language mediating this relationship, indicating its crucial role in early mathematics skill acquisition.</t>
  </si>
  <si>
    <t>Young children demonstrate early numerical reasoning abilities before verbal counting, showing early numeracy skills independent of cultural influences, as indicated in the research on the development of numerical reasoning.</t>
  </si>
  <si>
    <t>The paper explores developmental pathways of early numerical skills from preschool to school transition, shedding light on the progression of early numeracy and mathematics skills during this crucial period.</t>
  </si>
  <si>
    <t>Early numeracy and mathematics skills are crucial for mathematical development in preschool and primary school children, showing significant correlations with mathematical abilities, especially in formal schooling stages.</t>
  </si>
  <si>
    <t>Early mathematical competencies at 4-5 years predict later numeracy achievement. While early skills influence initial numeracy levels, subsequent growth depends on quality mathematics education during schooling years.</t>
  </si>
  <si>
    <t>Preschool children's socio-emotional functioning, such as initiative and self-control, is associated with better early mathematics skills, highlighting the importance of emotional development in early numeracy.</t>
  </si>
  <si>
    <t>Early numeracy skills have a limited impact on fourth-grade math achievement compared to early literacy skills. Both skills contribute to children's literacy skills, with literacy skills being stronger predictors of math scores.</t>
  </si>
  <si>
    <t>The paper explores the development of early numeracy in children aged 5 to 7 through various mathematical competencies, including basic arithmetic and problem-solving, using longitudinal assessments.</t>
  </si>
  <si>
    <t>Numerical cognition, including early numeracy skills, mediates the relationship between foundational cognitive abilities and later academic outcomes in mathematics and reading development.</t>
  </si>
  <si>
    <t>Early mathematics skills predict later mathematics and reading achievement due to the influence of executive function. This connection highlights the importance of early numeracy in academic success.</t>
  </si>
  <si>
    <t>Early math interest and skills are interconnected in preschoolers, with high interest linked to strong math skills. A reciprocal relationship between math interest and ability emerges as early as preschool age.</t>
  </si>
  <si>
    <t>Preschoolers exhibit diverse numerical abilities, impacting later math achievement. Cognitive factors influence pathways, while home environment and SES show minimal impact. Early numeracy predicts primary school math success.</t>
  </si>
  <si>
    <t>Preschool quantity-number competencies (QNC) predict mathematical achievement. Basic arithmetic fact retrieval in Grade 1 impacts early mathematics school achievement. Socioeconomic status and number naming speed also play crucial roles.</t>
  </si>
  <si>
    <t>Children's early mathematics skills are positively influenced by a rich home numeracy environment, including operational numeracy activities and number-related games, leading to improved arithmetic performance and number comparison abilities.</t>
  </si>
  <si>
    <t>Early mathematics skills predict later mathematics and reading achievement due to the influence of executive function. The paper emphasizes the importance of early numeracy for future academic success.</t>
  </si>
  <si>
    <t>Early numeracy in young children, including approximate number system acuity and cardinal value knowledge, significantly predicts early mathematics achievement, highlighting their foundational role in mathematical development.</t>
  </si>
  <si>
    <t>Social skills in preschool predict early numeracy skills, with cooperation subdomain playing a significant role. Teaching math in a social context can benefit numeracy development in young children.</t>
  </si>
  <si>
    <t>Early numeracy skills are significantly correlated with vocabulary and are predictors of formal and informal mathematics abilities in Indonesian preschool children, influenced by home and preschool learning environments.</t>
  </si>
  <si>
    <t>The meta-analysis focuses on early numeracy interventions for preschool to first-grade students, showing moderate effectiveness. Counting with 1-to-1 correspondence in shorter interventions yielded larger effects.</t>
  </si>
  <si>
    <t>The study found that early literacy skills like rhyming and letter knowledge are related to early numeracy skills, with visual-spatial skills, vocabulary, and memory playing significant roles.</t>
  </si>
  <si>
    <t>The paper explores the structure of early numeracy, providing evidence through multi-factorial models, shedding light on the development of early mathematics skills in children.</t>
  </si>
  <si>
    <t>Young children's non-numerical ordering ability predicts symbolic number skills and academic achievement in maths, highlighting the importance of ordinal processing in early numeracy and mathematics development.</t>
  </si>
  <si>
    <t>The core symbolic and nonsymbolic quantitative knowledge in young children, including counting fluency, understanding of number values, and quantity sensitivity, predict later mathematics achievement.</t>
  </si>
  <si>
    <t>Early numeracy skills are related to mathematical language understanding in preschoolers. Focused mathematical language instruction can enhance early mathematics interventions for better numeracy skill development.</t>
  </si>
  <si>
    <t>Early number competence in kindergarten strongly predicts later mathematics achievement and growth rates up to 3rd grade. It is crucial for setting children's learning trajectories in elementary school mathematics.</t>
  </si>
  <si>
    <t>The research paper focuses on enhancing parent-child math engagement to improve preschool children's math skills, indicating a significant relationship between parental involvement and early numeracy and mathematics skills.</t>
  </si>
  <si>
    <t>The paper explores how parent-child math activities impact parents' beliefs, behaviors, and young children's math skill development, shedding light on early numeracy and mathematics skills in young children.</t>
  </si>
  <si>
    <t>Early numeracy abilities in kindergarten children are influenced by verbal and nonverbal intelligence, working memory, and processing speed, with training showing beneficial effects on mathematical skills.</t>
  </si>
  <si>
    <t>The study explores how father-child and mother-child numeracy activities impact preschoolers' mathematical skills, emphasizing the interplay between parental involvement and children's early math development.</t>
  </si>
  <si>
    <t>Early number skills are crucial for early mathematics development, with varying constructs across assessments. Understanding these skills aids in measuring and enhancing early numeracy and mathematics abilities.</t>
  </si>
  <si>
    <t>Mapping abilities between symbolic and non-symbolic representations relate to math achievement, especially in low-SES children. Early numeracy skills are crucial for future academic success and life outcomes.</t>
  </si>
  <si>
    <t>Playing number games with parents significantly improves children's mathematical skills in early numeracy. Parent-child interaction through such activities is crucial for enhancing early math abilities.</t>
  </si>
  <si>
    <t>Early numeracy skills are intertwined with early literacy, with language fully mediating numeral knowledge through informal numeracy. Print knowledge partially mediates the relation between informal numeracy and numeral knowledge.</t>
  </si>
  <si>
    <t>Early literacy skills like Print Knowledge and Vocabulary predict early numeracy development, highlighting the importance of including literacy skills in predicting numeracy skills in preschoolers.</t>
  </si>
  <si>
    <t>The research explores the impact of home and preschool environments on early numeracy skills, indicating a significant relationship between these environments and the development of early mathematics skills.</t>
  </si>
  <si>
    <t>The study evaluates early numeracy skills using the Preschool Early Numeracy Skills Test–Brief Version, focusing on Numbering Relations and Arithmetic Operations, without gender bias, in Greek preschoolers.</t>
  </si>
  <si>
    <t>Early numeracy development involves non-symbolic, symbolic, and mapping skills. Symbolic skills play a predominant role in math learning, influencing mapping skills and predicting math performance in children.</t>
  </si>
  <si>
    <t>Early numeracy and mathematics skills are crucial for lifelong success. Children's intuitive number sense, attentional control, and logical problem-solving abilities play key roles in early quantitative learning and potential learning disabilities.</t>
  </si>
  <si>
    <t>Early numeracy activities and skills positively relate to mathematics dispositions, engagement, and achievement among fourth graders in the UAE, highlighting their importance in enhancing math outcomes.</t>
  </si>
  <si>
    <t>Specific early number skills, like number sets identification, mediate the link between executive functioning and math achievement. These skills aid in understanding mathematics concepts in early elementary grades.</t>
  </si>
  <si>
    <t>Early numeracy skills predict later mathematics achievement. Symbolic numerical abilities, like understanding numerical symbols, play a crucial role in developing formal mathematical competencies in young children.</t>
  </si>
  <si>
    <t>Early mathematics skills in young children are linked to phonological awareness, with letter sounds and name writing mediating the relationship between receptive language and mathematics abilities.</t>
  </si>
  <si>
    <t>Memory, intelligence, and the approximate number system (ANS) contribute to early mathematics skills, with memory and intelligence being stronger precursors than ANS in early numeracy development.</t>
  </si>
  <si>
    <t>Preschool children's spontaneous focusing on numerosity, subitizing, and counting skills predict mathematical performance at 12 years, emphasizing the importance of early numeracy for later mathematical success.</t>
  </si>
  <si>
    <t>The play-based intervention in kindergarten and at home enhanced children's numerical skills, indicating a positive impact on early numeracy and mathematics skills development in young learners.</t>
  </si>
  <si>
    <t>Spatial skills and executive function predict 70% of preschool mathematics performance, highlighting their importance beyond standard number knowledge in early mathematics achievement.</t>
  </si>
  <si>
    <t>Early mathematical intervention focusing on cardinality, ordinality, and arithmetic can boost kindergarten children's progress, especially among low-SES children, enhancing their early numeracy and mathematics skills.</t>
  </si>
  <si>
    <t>Early numeracy skills are influenced by quantitative, linguistic, and spatial attention pathways, impacting later mathematical outcomes. Understanding these precursors is crucial for developing diverse mathematical competencies in children.</t>
  </si>
  <si>
    <t>Early numeracy in weak kindergartners is influenced by verbal working memory, symbolic comparison skills, and math language. Working memory is crucial for early mathematical performance in young children.</t>
  </si>
  <si>
    <t>Home numeracy experiences, specifically letter-sound interactions, are significantly related to pre-schoolers' early number skills, suggesting a strong connection between early numeracy and mathematics skills.</t>
  </si>
  <si>
    <t>Early numerical abilities are predictive of later mathematical achievement, indicating a strong relationship between early numeracy and early mathematics skills in children, as highlighted in the research.</t>
  </si>
  <si>
    <t>Motivational orientations and spontaneous focusing on numerosity predict arithmetical skills from kindergarten to grade 2, emphasizing the importance of early attention to both aspects in educational settings.</t>
  </si>
  <si>
    <t>Early numeracy in young children forms the basis for future mathematical success. The study reveals fronto-parietal numerical networks associated with counting and number skills in preschoolers aged 4 and 6 years.</t>
  </si>
  <si>
    <t>The study identifies predictors for impaired numerical skills in preterm children at 5 years, linking smoking in pregnancy, intracerebral hemorrhage, and chronic lung disease to delayed numerical abilities.</t>
  </si>
  <si>
    <t>Spatial skill influences early number knowledge by aiding in the development of the linear number line, enhancing numerical reasoning and arithmetic estimation, thus impacting early numeracy and mathematics skills positively.</t>
  </si>
  <si>
    <t>The Early Numeracy Test in the study provides evidence for identifying children at risk for mathematical learning difficulties, focusing on early numeracy skills in young learners.</t>
  </si>
  <si>
    <t>Early numeracy activities at home positively impact early numeracy skills and later mathematics achievement in fourth-grade children, mediated by mathematics interest and self-efficacy, as shown in the study.</t>
  </si>
  <si>
    <t>Early numeracy skills at 54 months predict high school math achievement. Growth in math ability from preschool to first grade is an even stronger predictor of later math success.</t>
  </si>
  <si>
    <t>Early numeracy skills and early mathematics skills in preschoolers are influenced by parent-reported mathematical activities and beliefs, highlighting the importance of the home environment in developing mathematical abilities.</t>
  </si>
  <si>
    <t>The paper explores factors influencing young children's interest in mathematics, which can contribute to the development of early numeracy and mathematics skills in early childhood education.</t>
  </si>
  <si>
    <t>Early math trajectories model for low-income children aged 4 to 11 shows that preschool nonsymbolic quantity, counting, and patterning predict later math achievement, with symbolic mapping and calculation becoming important by first grade.</t>
  </si>
  <si>
    <t>Early home learning support and mathematics environment predict children's mathematical skills at ages 4 and 6. Parent-child engagement at age two and home math activities at age five are significant predictors.</t>
  </si>
  <si>
    <t>Preschoolers' early numerical competencies, including counting, recognition, and comparison, show gender equality. These foundational skills may not explain later-reported gender differences in mathematics and STEM abilities.</t>
  </si>
  <si>
    <t>Early numeracy skills, including numerical relational and counting skills, are crucial for early mathematics development in preschoolers, as highlighted in the pilot intervention study combining motor skills and numeracy.</t>
  </si>
  <si>
    <t>The paper discusses how parents' math practices in the home environment can foster young children's math skills, emphasizing the need for improved measures and further research in early numeracy.</t>
  </si>
  <si>
    <t>Preschoolers develop early numeracy skills before specific mathematics knowledge, as outlined in the study "When do preschoolers learn specific mathematics skills? Mapping the development of early numeracy knowledge."</t>
  </si>
  <si>
    <t>The paper provides evidence for a triple code model of arithmetic development, suggesting that early numeracy involves learning correspondences between magnitudes, symbols, and words in mathematics.</t>
  </si>
  <si>
    <t>Preschoolers with more precise approximate number system (ANS) representations tend to exhibit higher early math achievement, suggesting a link between ANS and early mathematics skills in the preschool years.</t>
  </si>
  <si>
    <t>The home numeracy environment influences children's math skills, with parents' math anxiety playing a moderating role. Early numeracy development is crucial for early mathematics skills.</t>
  </si>
  <si>
    <t>Early numeracy skills in young children are crucial for later mathematical success. The study highlights the predictive value of pre-numerical tests and the relationship between numerical competence and mathematical learning disabilities.</t>
  </si>
  <si>
    <t>Direct numeracy activities positively impact early math skills, with math language playing a mediating role. The study explores the relationship between numeracy activities and early math skills.</t>
  </si>
  <si>
    <t>Early childhood classrooms play a crucial role in fostering early numeracy and mathematics skills. Utilizing Reggio Emilia-inspired methods can effectively teach number concepts to young children, laying a strong foundation for future learning.</t>
  </si>
  <si>
    <t>Early numeracy skills, such as size seriation and counting, predict early mathematics skills in preschoolers. Vocabulary and visual-spatial memory also play a role in early calculation competence.</t>
  </si>
  <si>
    <t>Early numeracy skills in children involve developing beliefs and goals about numbers, which differ from reading. Preschool plays a crucial role in fostering numeracy awareness without imposing adult meanings too forcefully.</t>
  </si>
  <si>
    <t>Early mathematical competence includes various aspects like counting, seriation, correspondence, and classification. These skills are crucial for developing early numeracy in children aged 4-7 years.</t>
  </si>
  <si>
    <t>The study explores cross-domain associations of cognitive factors in early reading and arithmetic skills in 5-year-olds, shedding light on early numeracy and mathematics development.</t>
  </si>
  <si>
    <t>The paper explores pathways from parental beliefs and practices to children's numeric skills, emphasizing the importance of early math development for later academic success.</t>
  </si>
  <si>
    <t xml:space="preserve"> - Study explores neural markers of early numerical skills for long-term development.
- Cognitive and neural markers inform mathematical capabilities and learning disabilities.</t>
  </si>
  <si>
    <t xml:space="preserve"> - Early math knowledge advantageous for primary school progress.
- Practical problem solving remains important in mathematical development.</t>
  </si>
  <si>
    <t xml:space="preserve"> - Math skills predict literacy due to mathematical language mediation.
- Early math performance proxies for complex language skills.</t>
  </si>
  <si>
    <t xml:space="preserve"> - Preterm children's math skills linked to better adaptive functioning.
- Math skills important for practical and social behaviors in preterm children.</t>
  </si>
  <si>
    <t xml:space="preserve"> - Early number skills are associated with later mathematics achievement.
- Boosting informal early number skills can benefit at-risk students.</t>
  </si>
  <si>
    <t xml:space="preserve"> - 207 preschool students assessed for early math skills and cognitive factors.
- Structural equation model explains 64.3% variance in early math skills.</t>
  </si>
  <si>
    <t xml:space="preserve"> - Early reading skills impact third-grade mathematics outcomes.
- Study explores how reading skills relate to math at different levels.</t>
  </si>
  <si>
    <t xml:space="preserve"> - Examined math skills in prematurely and full-term born children.
- Premature children had lower math skills than full-term children.</t>
  </si>
  <si>
    <t xml:space="preserve"> - Cognitive predictors of early math problem solving identified.
- Cognitive measures enhance math problem solving prediction significantly.</t>
  </si>
  <si>
    <t xml:space="preserve"> - Training counting skills more effective than working memory and counting.
- Preschoolers do not benefit from short-term group WM training.</t>
  </si>
  <si>
    <t xml:space="preserve"> - Early numerical cognition development relies on understanding and manipulating quantities.
- Previous research lacks conclusive evidence on non-symbolic and symbolic skills.</t>
  </si>
  <si>
    <t xml:space="preserve"> - Study on language and early numeracy in kindergartners.
- Math language mediates relationship between language and numeracy.</t>
  </si>
  <si>
    <t xml:space="preserve"> - Children showed early numerical reasoning abilities without verbal counting skills.
- Emergence of numerical reasoning not dependent on verbal counting or culture.</t>
  </si>
  <si>
    <t xml:space="preserve"> - Examines numerical skills from preschool to school transition.
- Identifies developmental pathways and predictors of early numerical skills.</t>
  </si>
  <si>
    <t xml:space="preserve"> - Study compares math skills and executive functions in preschool and primary school children.
- Results show benefits of early math skills and number-specific executive functions in mathematical development.</t>
  </si>
  <si>
    <t xml:space="preserve"> - Early mathematical competence predicts later achievement.
- Quality of mathematics education is critical for future development.</t>
  </si>
  <si>
    <t xml:space="preserve"> - Socio-emotional factors influence preschoolers' math skills positively or negatively.
- Early math intervention reduces behavior problems and moderates socio-emotional correlations.</t>
  </si>
  <si>
    <t xml:space="preserve"> - Study explores influence of early literacy and numeracy skills on math achievement.
- Early literacy skills have stronger effect on math scores than numeracy skills.</t>
  </si>
  <si>
    <t xml:space="preserve"> - Limited longitudinal study of children's early numeracy development
- Assessment using Utrecht Early Mathematical Competence Test</t>
  </si>
  <si>
    <t xml:space="preserve"> - Longitudinal study on 1st-grade cognitive predictors and 2nd-grade academic outcomes.
- Numerical cognition mediates relations between foundational competencies and academic outcomes.</t>
  </si>
  <si>
    <t xml:space="preserve"> - Early mathematics skills predict later mathematics and reading achievement.
- Executive function mediates the relationship between early mathematics skills and later achievement.</t>
  </si>
  <si>
    <t xml:space="preserve"> - Math interest and skill are related in preschool.
- There is a reciprocal relationship between math interest and ability.</t>
  </si>
  <si>
    <t xml:space="preserve"> - Longitudinal study on preschoolers' numerical abilities and their relation to math achievement.
- Person-centered approach reveals four numerical ability pathways with predictive value.</t>
  </si>
  <si>
    <t xml:space="preserve"> - Preschool quantity-number competencies predict mathematical achievement in primary school.
- Socioeconomic status and number naming speed influence math achievement.</t>
  </si>
  <si>
    <t xml:space="preserve"> - Longitudinal study on children's early mathematics skills
- Home numeracy environment predicts growth in mathematical skills</t>
  </si>
  <si>
    <t xml:space="preserve"> - ANS and cardinality predict young children's math achievement.
- ANS indirectly influences math learning through cardinality understanding.</t>
  </si>
  <si>
    <t xml:space="preserve"> - SEC predicts early numeracy skills in preschool children.
- Social skills, especially cooperation, play a significant role.</t>
  </si>
  <si>
    <t xml:space="preserve"> - Study examines correlation between numeracy and vocabulary skills in Indonesian preschool children.
- Environmental factors, such as home learning environments and preschool activities, impact numeracy skills.</t>
  </si>
  <si>
    <t xml:space="preserve"> - Meta-analysis on effectiveness of early numeracy interventions
- Interventions improve math achievement in young students</t>
  </si>
  <si>
    <t xml:space="preserve"> - Early literacy and numeracy share variance in preschoolers.
- Rhyming and letter knowledge predict different types of sums.</t>
  </si>
  <si>
    <t xml:space="preserve"> - Early numeracy structure analyzed through multi-factorial models.
- Findings contribute to understanding children's mathematical development.</t>
  </si>
  <si>
    <t xml:space="preserve"> - Non-numerical ordering predicts maths skills in young children longitudinally.
- Domain-general ordering abilities are crucial for early maths development.</t>
  </si>
  <si>
    <t xml:space="preserve"> - Study on core quantitative skills predicting later mathematics achievement in children.
- Tasks assessed nonsymbolic and symbolic quantitative competencies at preschool age.</t>
  </si>
  <si>
    <t xml:space="preserve"> - Study focuses on math language instruction in early interventions.
- Investigates relations between math language and numeracy skills.</t>
  </si>
  <si>
    <t xml:space="preserve"> - Early number competence strongly predicts later mathematics achievement.
- Low-income and younger children's performance linked to kindergarten number competence.</t>
  </si>
  <si>
    <t xml:space="preserve"> - RCT conducted with low-income preschoolers and parents
- Analog math materials with messaging and digital tablet increased child math skills</t>
  </si>
  <si>
    <t xml:space="preserve"> - Impact of parent-child math activities on beliefs and behaviors.
- Influence on young children's math skill development.</t>
  </si>
  <si>
    <t xml:space="preserve"> - Study investigates relationship between cognitive variables and early numerical abilities.
- Early numerical abilities in kindergarten children are related to verbal intelligence, phonological abilities, processing speed, and working memory.</t>
  </si>
  <si>
    <t xml:space="preserve"> - Examined impact of parents' numeracy activities on preschoolers' math skills.
- Found father-child activities more influential than mother-child activities.</t>
  </si>
  <si>
    <t xml:space="preserve"> - Early number skills vary across assessments in mathematics development.
- Previous studies have proposed different constructs for early number skills.</t>
  </si>
  <si>
    <t xml:space="preserve"> - Study examines relationship between numerical mapping abilities, maths achievement, and socioeconomic status in 4- and 5-year-old children.
- Mapping tasks could help identify children at risk of low maths attainment.</t>
  </si>
  <si>
    <t xml:space="preserve"> - Examined effects of parent training and number games on children's math skills.
- Number game condition showed significant improvement in children's mathematical skills.</t>
  </si>
  <si>
    <t xml:space="preserve"> - Early numeracy and literacy relation in preschool children analyzed.
- Language and numeral knowledge mediated by informal numeracy skills.</t>
  </si>
  <si>
    <t xml:space="preserve"> - Early literacy skills predict early numeracy development uniquely.
- Print Knowledge and Vocabulary impact numeracy scores significantly.</t>
  </si>
  <si>
    <t xml:space="preserve"> - Study examines home and preschool environments' impact on early numeracy.
- Positive home and preschool environments linked to better numeracy skills.</t>
  </si>
  <si>
    <t xml:space="preserve"> - The study examined the validity and measurement invariance of the PENS-B in Greece.
- The PENS-B measures early numeracy skills and consists of 20 items.</t>
  </si>
  <si>
    <t xml:space="preserve"> - Early numerical development involves non-symbolic, symbolic, and mapping skills.
- Symbolic and mapping skills are crucial predictors for math performance.</t>
  </si>
  <si>
    <t xml:space="preserve"> - Early quantitative learning linked to lifelong consequences in mathematics skills.
- Debate on competencies involved in early quantitative learning process.</t>
  </si>
  <si>
    <t xml:space="preserve"> - Examined associations of early numeracy activities with mathematics dispositions, engagement, and achievement
- Early numeracy activities positively related to mathematics outcomes</t>
  </si>
  <si>
    <t xml:space="preserve"> - Executive functioning skills are associated with mathematics achievement in children.
- Number sets identification mediates the association between executive functioning skills and mathematics achievement.</t>
  </si>
  <si>
    <t xml:space="preserve"> - Numerical symbol knowledge crucial for formal math skills development.
- Research suggests emphasis on multiple aspects of numerical symbol knowledge.</t>
  </si>
  <si>
    <t xml:space="preserve"> - Study explores early math &amp; phonological awareness in child care.
- Letter sounds &amp; name writing mediate math-linguistic relationship.</t>
  </si>
  <si>
    <t xml:space="preserve"> - Math learning involves general and specific cognitive abilities.
- Memory and intelligence are crucial for early math competences.</t>
  </si>
  <si>
    <t xml:space="preserve"> - Early SFON and counting skills predict later school mathematics performance.
- Subitizing skills indirectly affect math performance via number sequence skills.</t>
  </si>
  <si>
    <t xml:space="preserve"> - Play-based intervention enhances early number skills
- Providing numerical games at home benefits low achievers</t>
  </si>
  <si>
    <t xml:space="preserve"> - EF and spatial skills predict preschool math achievement.
- Spatial skills uniquely predict 27% of math variance.</t>
  </si>
  <si>
    <t xml:space="preserve"> - Early mathematical intervention can boost the progress of children in kindergarten.
- Regular practice of exercises involving cardinality, ordinality, and arithmetic transformations can accelerate progress.</t>
  </si>
  <si>
    <t xml:space="preserve"> - Model tested for cognitive precursors, early numeracy, and math outcomes.
- Three pathways contributed to early numeracy skills and math performance.</t>
  </si>
  <si>
    <t xml:space="preserve"> - Weak kindergartners show faster early numeracy development.
- Verbal working memory, symbolic skills, and math language influence development.</t>
  </si>
  <si>
    <t xml:space="preserve"> - Home literacy experiences influence early number skills in pre-schoolers.
- Code-focused home literacy experiences are related to number skills.</t>
  </si>
  <si>
    <t xml:space="preserve"> - Early numerical abilities predict later mathematical achievement.
- Investigated if early numerical abilities relate to probabilistic reasoning abilities.</t>
  </si>
  <si>
    <t xml:space="preserve"> - Longitudinal study on motivational orientations, SFON, and arithmetical skills.
- Motivational orientations and SFON predict arithmetical achievement in children.</t>
  </si>
  <si>
    <t xml:space="preserve"> - Examined numerical functional networks in preschoolers
- Found fronto-parietal numerical networks already exist in young children</t>
  </si>
  <si>
    <t xml:space="preserve"> - Identified predictors for impaired numerical skills in preterm infants.
- Smoking in pregnancy, CLD, and ICH were significant risk factors.</t>
  </si>
  <si>
    <t xml:space="preserve"> - Spatial skill aids in numerical reasoning development.
- Linear number line representation enhances numerical knowledge acquisition.</t>
  </si>
  <si>
    <t xml:space="preserve"> - Early numeracy test reliability and validity for identifying math difficulties.
- Important tool for early identification of at-risk children.</t>
  </si>
  <si>
    <t xml:space="preserve"> - Study examines link between early numeracy activities and mathematics achievement
- Early numeracy and self-efficacy mediate this link</t>
  </si>
  <si>
    <t xml:space="preserve"> - Preschool math skills predict high school math achievement.
- Growth in math ability from preschool to first grade important.</t>
  </si>
  <si>
    <t xml:space="preserve"> - Examined home numeracy environment, parent beliefs, and preschoolers' math skills.
- Found relations between parent activities and beliefs, but not with math performance.</t>
  </si>
  <si>
    <t xml:space="preserve"> - Study on children's interest in mathematics and its consequences.
- Explores antecedents, outcomes, and implications for educational practices.</t>
  </si>
  <si>
    <t xml:space="preserve"> - Early math trajectories model for low-income children aged 4-11.
- Predictors of mathematics achievement from preschool to fifth grade identified.</t>
  </si>
  <si>
    <t xml:space="preserve"> - Longitudinal study on early home support and mathematics development in children.
- Linguistically and mathematically stimulating parent-child engagement predicts mathematical skills.</t>
  </si>
  <si>
    <t xml:space="preserve"> - Gender equality in 4- to 5-year-old preschoolers' early numerical competencies.
- Evidence supports gender equality hypothesis in preschoolers' numerical competencies.</t>
  </si>
  <si>
    <t xml:space="preserve"> - Intervention program improves preschoolers' early numeracy skills
- Combining numerical relational skills and fundamental motor skills</t>
  </si>
  <si>
    <t xml:space="preserve"> - Little research on home numeracy environment and math skills
- Need for improved measures and more investigation</t>
  </si>
  <si>
    <t xml:space="preserve"> - Preschoolers' mathematics skills undergo extensive development.
- Fine-grained trajectories of specific numeracy skills.</t>
  </si>
  <si>
    <t xml:space="preserve"> - Triple code model explains arithmetic development through magnitudes, symbols, words.
- Learning correspondences crucial for understanding arithmetic concepts in children.</t>
  </si>
  <si>
    <t xml:space="preserve"> - ANS precision relation to early math achievement, potential nonlinearity.
- Study explores ANS precision impact on math competence.</t>
  </si>
  <si>
    <t xml:space="preserve"> - Parents' math anxiety moderates the association between parents' help in mathematics homework and first graders' mathematics skills.
- The interaction between the home numeracy environment (HNE) and parents' math anxiety is significant in preschool children's numeracy performance.</t>
  </si>
  <si>
    <t xml:space="preserve"> - Longitudinal study on numerical competence in young children.
- Cross-sectional study on children with mathematical learning disabilities.</t>
  </si>
  <si>
    <t xml:space="preserve"> - Direct numeracy activities positively impact early math skills.
- Math language plays a mediating role in this relationship.</t>
  </si>
  <si>
    <t xml:space="preserve"> - Math education importance in early childhood for future mathematical skills.
- Strategies for teaching number concepts in diverse early learning settings.</t>
  </si>
  <si>
    <t xml:space="preserve"> - Study on predictors of early calculation skills in preschoolers.
- Vocabulary, size seriation, and counting significant predictors.</t>
  </si>
  <si>
    <t xml:space="preserve"> - Children's beliefs on reading and numeracy differ from adults.
- Preschool plays a role in children's awareness of literacy and numeracy.</t>
  </si>
  <si>
    <t xml:space="preserve"> - Study on early mathematical competence in young poor arithmetic achievers.
- Focus on different aspects of early mathematical competence and counting.</t>
  </si>
  <si>
    <t xml:space="preserve"> - Cross-domain associations between early reading and arithmetic in 5-year-olds.
- Cognitive correlates predict early reading and arithmetic skills.</t>
  </si>
  <si>
    <t xml:space="preserve"> - Identifying factors in early math skills for academic achievement.
- Examining pathways from parental beliefs to children's numeric skills.</t>
  </si>
  <si>
    <t xml:space="preserve"> - Neural markers predict longitudinal growth in children's numerical abilities.
- Genetic factors play a significant role in mathematical ability variance.</t>
  </si>
  <si>
    <t xml:space="preserve"> - Early math knowledge leads to better progress in primary school.
- Children with little math knowledge may remain low achievers.</t>
  </si>
  <si>
    <t xml:space="preserve"> - Early mathematics skills predict later literacy development
- Mathematical language skills mediate the relation between mathematics and literacy skills</t>
  </si>
  <si>
    <t xml:space="preserve"> - Math skills positively associated with adaptive behavior in VPT preschoolers.
- Knowledge of number concepts linked to better adaptive functioning in VPT.</t>
  </si>
  <si>
    <t xml:space="preserve"> - ROOTS participation associated with larger gains in early number skills
- Gains in early number skills related to concurrent mathematics achievement gains in kindergarten</t>
  </si>
  <si>
    <t xml:space="preserve"> - Early literacy has the highest statistical significance for math skills.
- Cognitive variables should be included in intervention programs.</t>
  </si>
  <si>
    <t xml:space="preserve"> - Early reading skills relate to different levels of third-grade mathematics.
- Relations may vary by a child's ability level.</t>
  </si>
  <si>
    <t xml:space="preserve"> - Premature children had lower mathematical skills than full-term children.
- Early intervention may help improve mathematical skills in premature children.</t>
  </si>
  <si>
    <t xml:space="preserve"> - Cognitive skills predict math problem solving across early grade levels.
- Specific cognitive variables change in importance as children develop math skills.</t>
  </si>
  <si>
    <t xml:space="preserve"> - Domain-specific counting training improved early numerical performance.
- Preschoolers did not benefit from short-term group WM training.</t>
  </si>
  <si>
    <t xml:space="preserve"> - Non-symbolic skills predict early numerical cognition.
- Symbolic skills contribute to the development of numerical cognition.</t>
  </si>
  <si>
    <t xml:space="preserve"> - Significant mutual relationship between general language skills and early numeracy.
- Specific math language mediates the relationship between basic language and numeracy.</t>
  </si>
  <si>
    <t xml:space="preserve"> - Children demonstrated knowledge of numerical identity and addition/subtraction effects.
- Even young children showed correct solutions in numerical reasoning tasks.</t>
  </si>
  <si>
    <t xml:space="preserve"> - Numerical skills improve from preschool to school transition.
- Different developmental pathways observed in children's numerical abilities.</t>
  </si>
  <si>
    <t xml:space="preserve"> - Primary school children outperformed preschoolers in mathematics and executive functions.
- Early numerical skills and EFs significantly related to mathematical abilities.</t>
  </si>
  <si>
    <t xml:space="preserve"> - Moderate correlations between preschool-entry mathematics and later NAPLAN numeracy test results
- Early mathematics predicts the initial (Year 3) level, but not subsequent growth</t>
  </si>
  <si>
    <t xml:space="preserve"> - Intervention group had higher math scores.
- Socio-emotional factors correlated with math skills in preschool children.</t>
  </si>
  <si>
    <t xml:space="preserve"> - Early literacy skills have a stronger effect on fourth-grade math scores than early numeracy skills.
- Students' confidence in math is the strongest predictor of fourth-grade math scores.</t>
  </si>
  <si>
    <t xml:space="preserve"> - SATs levels treated as numerical values in analysis
- One child with Level 4 omitted from later analysis</t>
  </si>
  <si>
    <t xml:space="preserve"> - Numerical cognition mediates the relationship between cognitive predictors and academic outcomes.
- Multiple early cognitive abilities are related to later mathematics and reading outcomes.</t>
  </si>
  <si>
    <t xml:space="preserve"> - First-grade executive function mediates the effects of kindergarten mathematics on fifth-grade mathematics and reading achievement.
- Executive function helps explain the association between early mathematics skills and later academic achievement.</t>
  </si>
  <si>
    <t xml:space="preserve"> - High math interest linked to strong math skills concurrently.
- Math skills predict interest, and interest predicts skills over time.</t>
  </si>
  <si>
    <t xml:space="preserve"> - Four numerical ability pathways identified in preschoolers.
- Pathways predict mathematics achievement in grades 1 and 3.</t>
  </si>
  <si>
    <t xml:space="preserve"> - Preschool quantity-number competencies predict mathematical achievement in primary school.
- Mathematically low-achieving children in Grade 4 performed poorly in preschool tasks.</t>
  </si>
  <si>
    <t xml:space="preserve"> - Parents' operational numeracy activities linked to children's arithmetic performance.
- Parents' knowledge of number-related games predicted children's arithmetic skills.</t>
  </si>
  <si>
    <t xml:space="preserve"> - Early math skills predict later math and reading achievement.
- Executive function plays a role in this relationship.</t>
  </si>
  <si>
    <t xml:space="preserve"> - ANS acuity and cardinality predict mathematics achievement in young children.
- Cardinality fully mediates the relation between ANS acuity and mathematics achievement.</t>
  </si>
  <si>
    <t xml:space="preserve"> - Social skills predict numeracy in preschool.
- Cooperation subdomain predicts numeracy beyond social skills.</t>
  </si>
  <si>
    <t xml:space="preserve"> - Numeracy is significantly correlated with vocabulary skills in preschool children.
- Home learning environments and preschool activities are predictors of children's vocabulary skills.</t>
  </si>
  <si>
    <t xml:space="preserve"> - The average weighted effect size for numeracy interventions was moderate (g = 0.64).
- Interventions that included counting with 1-to-1 correspondence and were 8 weeks or shorter in duration had larger treatment effects.</t>
  </si>
  <si>
    <t xml:space="preserve"> - Rhyming and letter knowledge predict early numeracy skills.
- Visual-spatial skills, vocabulary, and short-term memory explain shared variance.</t>
  </si>
  <si>
    <t xml:space="preserve"> - Early numeracy has multi-factorial structure.
- Different factors contribute to children's mathematical development.</t>
  </si>
  <si>
    <t xml:space="preserve"> - Ordinal processing measures were significantly related to maths both cross-sectionally and longitudinally.
- Children's non-numerical ordering ability in their first year of school was the strongest longitudinal predictor of maths one year later.</t>
  </si>
  <si>
    <t xml:space="preserve"> - Core quantitative skills predict later mathematics achievement.
- Fluency in counting, cardinal value, numeral recognition, and quantity sensitivity.</t>
  </si>
  <si>
    <t xml:space="preserve"> - Mathematical language is significantly related to most numeracy skills.
- Mathematical language is more proximal to numeracy skills than general language.</t>
  </si>
  <si>
    <t xml:space="preserve"> - Kindergarten number competence predicts mathematics achievement and growth in later grades.
- Low-income and younger children's performance linked to kindergarten number competence.</t>
  </si>
  <si>
    <t xml:space="preserve"> - Analog math materials with messaging to manage present bias and digital tablet with math apps increased child math skills by about 0.20 standard deviations (p=.10) measured six months after the intervention.
- These treatments also significantly increased parents' self-reported time engaged in math activities with their children.</t>
  </si>
  <si>
    <t xml:space="preserve"> - Parent-child math activities positively impact parents' beliefs and behaviors.
- Parent-child math activities contribute to young children's math skill development.</t>
  </si>
  <si>
    <t xml:space="preserve"> - Early numerical abilities in kindergarten children are related to verbal intelligence, phonological abilities, working memory, and processing speed.
- Nonverbal intelligence has an indirect effect on early numerical abilities through phonological abilities, working memory, and processing speed.</t>
  </si>
  <si>
    <t xml:space="preserve"> - Mothers' application activities positively predicted children's non-symbolic mathematical skills.
- Children's symbolic mathematical skills negatively predicted fathers' later number skill activities.</t>
  </si>
  <si>
    <t xml:space="preserve"> - Early number skills differ across assessments.
- Previous studies have proposed various constructs for early number skills.</t>
  </si>
  <si>
    <t xml:space="preserve"> - Children performed better in symbolic to non-symbolic mapping, especially at 1:2 ratio.
- Mapping task performance correlated with maths achievement, low-SES children performed lower.</t>
  </si>
  <si>
    <t xml:space="preserve"> - Children in number game condition showed over 15% gain in math skills.
- Children of parents in ANS condition underperformed due to home environment.</t>
  </si>
  <si>
    <t xml:space="preserve"> - Language and numeral knowledge relation mediated by informal numeracy skills.
- Informal numeracy skills and numeral knowledge relation partially mediated by print knowledge.</t>
  </si>
  <si>
    <t xml:space="preserve"> - Print Knowledge and Vocabulary predict numeracy development.
- Phonological Awareness does not predict mathematics domains uniquely.</t>
  </si>
  <si>
    <t xml:space="preserve"> - Home environment linked to early numeracy skills.
- Preschool environment also related to development of numeracy skills.</t>
  </si>
  <si>
    <t xml:space="preserve"> - The Preschool Early Numeracy Skills Test–Brief Version (PENS-B) consists of 20 items.
- The test measures two dimensions: Numbering Relations and Arithmetic Operations.</t>
  </si>
  <si>
    <t xml:space="preserve"> - Developmental course of numerical skills from distinguishable to integrated.
- Symbolic and mapping skills are important predictors for math performance.</t>
  </si>
  <si>
    <t xml:space="preserve"> - Early quantitative competencies impact lifelong mathematical skills, employment, and wages.
- Children with mathematical learning disabilities may involve various competencies differently.</t>
  </si>
  <si>
    <t xml:space="preserve"> - Early numeracy activities and skills positively related to mathematics achievement.
- Confidence in mathematics mediated the relationship between numeracy and achievement.</t>
  </si>
  <si>
    <t xml:space="preserve"> - Number sets identification mediates executive functioning skills and mathematics achievement.
- Executive functioning skills predict growth in mathematics achievement through number sets.</t>
  </si>
  <si>
    <t xml:space="preserve"> - Informal math skills predict formal math skills through numeral knowledge.
- Numerical symbol knowledge mediates between informal and formal math competencies.</t>
  </si>
  <si>
    <t xml:space="preserve"> - Letter sounds and name writing mediate relationship between language and math.
- Letter awareness approaches significance as a mediator.</t>
  </si>
  <si>
    <t xml:space="preserve"> - Memory and intelligence were strongest precursors for early math skills.
- Approximate number system had a milder role in mathematics.</t>
  </si>
  <si>
    <t xml:space="preserve"> - SFON and verbal counting skills predict school mathematics performance.
- Early numerical skills important for later success in mathematics.</t>
  </si>
  <si>
    <t xml:space="preserve"> - Play-based intervention improved children's numerical skills.
- Positive effects observed at kindergarten and home.</t>
  </si>
  <si>
    <t xml:space="preserve"> - EF and spatial skills predict 70% of math variance.
- Spatial skills uniquely predict 27% of math variance.</t>
  </si>
  <si>
    <t xml:space="preserve"> - Intervention accelerated progress in verbal numerical sequence, cardinality, and arithmetic.
- Particularly effective for low-SES children in kindergarten.</t>
  </si>
  <si>
    <t xml:space="preserve"> - 3 precursor pathways contributed to early numeracy skills.
- Pathways related differentially to mathematical outcomes 2 years later.</t>
  </si>
  <si>
    <t xml:space="preserve"> - Weak performers showed faster early numeracy development.
- Verbal working memory, symbolic comparison skills, and math language influenced development.</t>
  </si>
  <si>
    <t xml:space="preserve"> - Code-focused literacy experiences relate to pre-schoolers' early number skills.
- Meaning-focused literacy experiences and parental attitudes show little correlation.</t>
  </si>
  <si>
    <t xml:space="preserve"> - Table 4 shows frequency distributions of total accuracies on probability tasks.
- No significant correlation between numerical abilities and probability tasks.</t>
  </si>
  <si>
    <t xml:space="preserve"> - Motivational orientations predict arithmetical achievement in grades 1 and 2.
- SFON contributes significantly to later arithmetical skills.</t>
  </si>
  <si>
    <t xml:space="preserve"> - Fronto-parietal numerical networks exist in 4-year-olds and 6-year-olds.
- Counting skills are associated with bilateral fronto-parietal network in 4-year-olds.</t>
  </si>
  <si>
    <t xml:space="preserve"> - 20.0% of preterm children had delayed numerical skills.
- Smoking in pregnancy, CLD, and ICH predicted delayed skills.</t>
  </si>
  <si>
    <t xml:space="preserve"> - Spatial skill predicts improvement in linear number line knowledge.
- Spatial skill at age 5 predicts performance on symbolic calculation.</t>
  </si>
  <si>
    <t xml:space="preserve"> - Early numeracy test shows reliability and validity evidence for identifying risks.
- Results support using the test for identifying mathematical learning difficulties.</t>
  </si>
  <si>
    <t xml:space="preserve"> - Early numeracy activities at home linked to children's mathematics achievement.
- Early numeracy and mathematics self-efficacy mediate the link.</t>
  </si>
  <si>
    <t xml:space="preserve"> - Preschool math skills predict high school math achievement.
- Growth in math ability from preschool to first grade predicts achievement.</t>
  </si>
  <si>
    <t xml:space="preserve"> - Parent-reported activities and beliefs not significantly related to child performance.
- Parents engage in various mathematical activities with varying frequency.</t>
  </si>
  <si>
    <t xml:space="preserve"> - Mother-child numeracy activities predict children's interest in mathematics
- Children's interest in mathematics relates to later number skills development</t>
  </si>
  <si>
    <t xml:space="preserve"> - Early math knowledge predicts later academic achievement in low-income children.
- Preschool math knowledge influences fifth-grade mathematics achievement in low-income children.</t>
  </si>
  <si>
    <t xml:space="preserve"> - Early home support predicts children's mathematical skills at age 4 and 6.
- Formal and informal home mathematical activities predict children's mathematical skills at age 6.</t>
  </si>
  <si>
    <t xml:space="preserve"> - Gender equality in 4- to 5-year-old preschoolers' early numerical competencies.
- Gender differences not found in preschoolers' early numerical competencies.</t>
  </si>
  <si>
    <t xml:space="preserve"> - Children's early numeracy and numerical relational skills improved during the intervention.
- The effects of the intervention were maintained for 4.5-8 weeks after the intervention.</t>
  </si>
  <si>
    <t xml:space="preserve"> - Inconsistent findings on home numeracy environment and children's math skills.
- Parents' math talk predicts children's math skills.</t>
  </si>
  <si>
    <t xml:space="preserve"> - Preschoolers learn specific math skills in a predictable sequence.
- Early numeracy knowledge develops gradually in preschool-aged children.</t>
  </si>
  <si>
    <t xml:space="preserve"> - Triple code model supports arithmetic development.
- Learning correspondences between magnitudes, symbols, and words are crucial.</t>
  </si>
  <si>
    <t xml:space="preserve"> - Nonlinear relation between ANS precision and math competence.
- ANS may hold only for less proficient children in math.</t>
  </si>
  <si>
    <t xml:space="preserve"> - Parents' math anxiety and the home numeracy environment (HNE) were not statistically significant predictors of children's math skills.
- The positive association between HNE and children's numeracy skills emerged when parents felt less anxious about math.</t>
  </si>
  <si>
    <t xml:space="preserve"> - Individual differences in numerosity and arithmetics delay in grade 1.
- 87% of MLD children had severe translation deficits.</t>
  </si>
  <si>
    <t xml:space="preserve"> - Direct numeracy activities positively impact early math skills.
- Math language mediates the relationship between numeracy activities and math skills.</t>
  </si>
  <si>
    <t xml:space="preserve"> - Reggio Emilia Approach enhances number sense in early childhood.
- Strategies for teachers to strengthen math curriculum in early learning.</t>
  </si>
  <si>
    <t xml:space="preserve"> - Vocabulary, size seriation, visual-spatial memory are significant predictors of calculation.
- Counting and size seriation are significant longitudinal predictors of calculation.</t>
  </si>
  <si>
    <t xml:space="preserve"> - Children have different beliefs about reading and number.
- Preschool plays a role in children's awareness of literacy and numeracy.</t>
  </si>
  <si>
    <t xml:space="preserve"> - Significant main effect of group on early mathematical competence.
- Additional Early Mathematics program aimed at low arithmetic attainers.</t>
  </si>
  <si>
    <t xml:space="preserve"> - Positive cross-domain associations between early reading and early arithmetic skills.
- Shared cognitive correlates in 5-year-olds for reading and arithmetic.</t>
  </si>
  <si>
    <t xml:space="preserve"> - Identifying factors influencing early math skills for later academic success.
- Examining pathways from parental beliefs and practices to children's numeric skills.</t>
  </si>
  <si>
    <t xml:space="preserve"> - Linear regression on standardized scores for performance change measure
- Two scales to evaluate specific aspects of mathematical ability</t>
  </si>
  <si>
    <t xml:space="preserve"> - Longitudinal study of early mathematical development in English pupils.
- Multilevel analysis incorporating hierarchical structure of the data.</t>
  </si>
  <si>
    <t xml:space="preserve"> - Mediation analyses
- Assessments on mathematics, literacy, and cognitive measures</t>
  </si>
  <si>
    <t xml:space="preserve"> - Mathematics skills associated with adaptive functioning in preschool children born preterm.
- Early Number Concepts subtest and Adaptive Behavior Assessment System used.</t>
  </si>
  <si>
    <t xml:space="preserve"> - Data analyzed from two cohorts of kindergarten students.
- Obtained human subject approval before identifying research participants.</t>
  </si>
  <si>
    <t xml:space="preserve"> - Structural equation model
- Cognitive factors influence early math skills.</t>
  </si>
  <si>
    <t xml:space="preserve"> - Quantile regression approach
- Longitudinal Western Reserve Reading and Math Projects</t>
  </si>
  <si>
    <t xml:space="preserve"> - Cross-sectional study design
- Assessments included standardized math tests and parent questionnaires</t>
  </si>
  <si>
    <t xml:space="preserve"> - Block method regression analysis using the WJ III standardization sample
- Participants in Grades 1 to 4 (n 693) were included in the analysis.</t>
  </si>
  <si>
    <t xml:space="preserve"> - Counting training and simultaneous WM and counting training methods used.
- Counting training more effective in improving early numerical performance.</t>
  </si>
  <si>
    <t xml:space="preserve"> - Non-symbolic and symbolic skills assessment
- Longitudinal study from preschool to kindergarten age</t>
  </si>
  <si>
    <t xml:space="preserve"> - Latent growth modeling for language and early numeracy development
- Specific math language mediation in basic language and early numeracy</t>
  </si>
  <si>
    <t xml:space="preserve"> - Participants: 56 children from middle-class families in six age groups.
- Experiments: Children performed tasks involving addition, subtraction, and numerosity.</t>
  </si>
  <si>
    <t xml:space="preserve"> - Longitudinal study with 3 time points
- Assessments included counting, number knowledge, and arithmetic operations</t>
  </si>
  <si>
    <t xml:space="preserve"> - MANOVA and SEM used for testing research hypotheses.
- Written informed consent obtained from parents for all participants.</t>
  </si>
  <si>
    <t xml:space="preserve"> - Based on LSAC K-cohort data with teacher ratings.
- Analyzed correlations between preschool-entry math and NAPLAN numeracy results.</t>
  </si>
  <si>
    <t xml:space="preserve"> - Standardized tests administered by graduate students
- Excluded children who participated in the intervention from tests</t>
  </si>
  <si>
    <t xml:space="preserve"> - The study utilized information collected by the Trends in International Mathematics and Science Study (TIMSS).
- The study used a moderated mediation model to analyze the data.</t>
  </si>
  <si>
    <t xml:space="preserve"> - Longitudinal study with three testing cycles
- Used Utrecht Early Mathematical Competence Test for assessment</t>
  </si>
  <si>
    <t xml:space="preserve"> - Longitudinal relations between 1st-grade predictors and 2nd-grade outcomes.
- Path analysis mediation models to examine cognitive predictors' effects.</t>
  </si>
  <si>
    <t xml:space="preserve"> - Longitudinal study with 3 time points.
- Executive function mediating role examined.</t>
  </si>
  <si>
    <t xml:space="preserve"> - Investigated relationship between math interest and skill in preschool sample.
- Analyzed concurrent and longitudinal relationships between math interest and skill.</t>
  </si>
  <si>
    <t xml:space="preserve"> - Person-centered approach applied to 5-year longitudinal study
- Latent Profile Analysis used to examine numerical ability pathways</t>
  </si>
  <si>
    <t xml:space="preserve"> - Longitudinal study over four years
- Used Culture Fair Intelligence Test, parental questionnaires, and various tasks</t>
  </si>
  <si>
    <t xml:space="preserve"> - Longitudinal study on children's math skills and home numeracy environment.
- Assessment at prekindergarten and end of kindergarten for 419 children.</t>
  </si>
  <si>
    <t xml:space="preserve"> - Longitudinal study with 3 time points.
- Executive function and early math skills assessed.</t>
  </si>
  <si>
    <t xml:space="preserve"> - ANS acuity and cardinality tasks assessed children's mathematical development.
- TEMA-3 test measured end-of-year mathematics performance in children.</t>
  </si>
  <si>
    <t xml:space="preserve"> - Structural equation modeling used for data analysis.
- Data collected from teacher-reported SEC and direct assessments.</t>
  </si>
  <si>
    <t xml:space="preserve"> - Structural equation model with outcome variables numeracy and vocabulary.
- Simple random sampling, numeracy and vocabulary tests, questionnaires for parents/teachers.</t>
  </si>
  <si>
    <t xml:space="preserve"> - Comprehensive literature search to retrieve relevant studies
- Coding of studies for independent variables and effect sizes</t>
  </si>
  <si>
    <t xml:space="preserve"> - Correlation analysis between early literacy skills and numeracy skills.
- Testing shared variance after accounting for various cognitive factors.</t>
  </si>
  <si>
    <t xml:space="preserve"> - Multi-factorial models
- Structural equation modeling</t>
  </si>
  <si>
    <t xml:space="preserve"> - Tested non-numerical ordering ability in children longitudinally
- Used ordinal processing measures related to maths skills cross-sectionally</t>
  </si>
  <si>
    <t xml:space="preserve"> - Bayesian and standard regression analyses
- Winnowing competencies to core quantitative skills for predicting math achievement</t>
  </si>
  <si>
    <t xml:space="preserve"> - Numeral identification through flashcards with specific numbers.
- Assessing cardinality and number order skills in preschoolers.</t>
  </si>
  <si>
    <t xml:space="preserve"> - Sequential process growth curve model
- Correlations between WJMath and number competence at different time points</t>
  </si>
  <si>
    <t xml:space="preserve"> - Randomized controlled trial with low-income families
- Parent-child math activities to boost preschool math skills</t>
  </si>
  <si>
    <t xml:space="preserve"> - Parent-child math activities
- Observations and surveys on parents and children</t>
  </si>
  <si>
    <t xml:space="preserve"> - MLM estimator used for path models in lavaan package
- Performance and verbal tasks from WPPSI used for IQ scores</t>
  </si>
  <si>
    <t xml:space="preserve"> - Observational study with 140 preschool children and their parents
- Parental reports on numeracy activities and children's mathematical skills</t>
  </si>
  <si>
    <t xml:space="preserve"> - Analyzed early number skills and task types in mathematics development.
- Compared constructs of early number skills across different assessments.</t>
  </si>
  <si>
    <t xml:space="preserve"> - Symbolic to non-symbolic mapping tasks
- Non-symbolic to symbolic mapping tasks</t>
  </si>
  <si>
    <t xml:space="preserve"> - Parent-child dyads assigned to number game or parent-only training.
- Children played games twice weekly for 8 weeks.</t>
  </si>
  <si>
    <t xml:space="preserve"> - Assessment of print knowledge, vocabulary, informal numeracy, and numeral knowledge.
- Correlation analysis of all variables and tasks.</t>
  </si>
  <si>
    <t xml:space="preserve"> - Mixed effect regressions used for analysis
- Early literacy skills predict numeracy development</t>
  </si>
  <si>
    <t xml:space="preserve"> - Observational study
- Questionnaires and assessments used for data collection</t>
  </si>
  <si>
    <t xml:space="preserve"> - 2PL unidimensional and multidimensional item response theory analysis
- Cross-validation procedures were used to analyze the data</t>
  </si>
  <si>
    <t xml:space="preserve"> - Assess non-symbolic, symbolic, and mapping skills in children.
- Investigate the interrelations and developmental course of numerical skills.</t>
  </si>
  <si>
    <t xml:space="preserve"> - Review of competencies in early quantitative learning
- Discussion on involvement of different competencies in mathematical learning disabilities</t>
  </si>
  <si>
    <t xml:space="preserve"> - Data drawn from TIMSS 2015 international database.
- Path analyses and mediational analyses conducted.</t>
  </si>
  <si>
    <t xml:space="preserve"> - Cross-sectional and longitudinal analyses were conducted.
- Specific early number skills were examined as potential mediators.</t>
  </si>
  <si>
    <t xml:space="preserve"> - Behavior and neuroimaging evidence
- Emphasis on cognitive and neuronal mechanisms</t>
  </si>
  <si>
    <t xml:space="preserve"> - Assessments: PPVT-III, TEMA-3, PALS
- Mediation analysis: Letter sounds, name writing, letter awareness</t>
  </si>
  <si>
    <t xml:space="preserve"> - Memory, intelligence, and ANS evaluated through wide battery of tests.
- Path analysis used to determine precursors of early math skills.</t>
  </si>
  <si>
    <t xml:space="preserve"> - Longitudinal study with 36 Finnish children aged 5-6 years.
- Assessing SFON, subitizing, counting skills, and mathematical performance predictors.</t>
  </si>
  <si>
    <t xml:space="preserve"> - Play-based intervention at kindergarten and home
- Quasi-experimental study design</t>
  </si>
  <si>
    <t xml:space="preserve"> - Spatial assembly task (TOSA) for 3-year-olds
- Hierarchical regression analysis to predict math performance</t>
  </si>
  <si>
    <t xml:space="preserve"> - Random assignment of teachers to intervention or control group.
- Playful exercises involving quantities and numerical transformations for children.</t>
  </si>
  <si>
    <t xml:space="preserve"> - Model tested with cognitive precursors, numeracy skills, and mathematical outcomes.
- Integrated research from neuroimaging, clinical populations, and normal development.</t>
  </si>
  <si>
    <t xml:space="preserve"> - Visual and verbal working memory
- Non-symbolic and symbolic comparison skills, math-related language</t>
  </si>
  <si>
    <t xml:space="preserve"> - Parental questionnaire to collect information on home literacy and numeracy experiences
- Assessment of children's counting, number transcoding, and calculation skills</t>
  </si>
  <si>
    <t xml:space="preserve"> - Longitudinal research project on early mathematical competencies
- Data collected from preschool and primary school children.</t>
  </si>
  <si>
    <t xml:space="preserve"> - Longitudinal study with 136 Finnish-speaking children
- Path analysis to analyze associations among variables</t>
  </si>
  <si>
    <t xml:space="preserve"> - Resting-state fMRI acquired in 123 4-year-olds and 146 6-year-olds
- Meta-analysis on existing task-based numeracy fMRI studies for comparison</t>
  </si>
  <si>
    <t xml:space="preserve"> - Prospective enrollment of preterm infants born before 32 weeks
- Detailed examination at 5 years including cognitive and numerical assessments</t>
  </si>
  <si>
    <t xml:space="preserve"> - Longitudinal study with first and second-grade students
- Spatial skill predicting numerical knowledge development</t>
  </si>
  <si>
    <t xml:space="preserve"> - Factor analysis and regression analysis used for validation
- Test-retest reliability and internal consistency examined for reliability</t>
  </si>
  <si>
    <t xml:space="preserve"> - Multilevel path analysis
- Testing link between early numeracy activities and mathematics achievement</t>
  </si>
  <si>
    <t xml:space="preserve"> - Longitudinal data analysis from preschool to high school.
- Correlations between early math skills and later achievement measured.</t>
  </si>
  <si>
    <t xml:space="preserve"> - Parent-child dyads recruited from early education centers in two locations.
- Parent questionnaire (EMQ) developed to gather information on math activities.</t>
  </si>
  <si>
    <t xml:space="preserve"> - Observational study with young children
- Parental reports and teacher ratings were also used</t>
  </si>
  <si>
    <t xml:space="preserve"> - Longitudinal study of 517 low-income American children.
- Early math trajectories model proposed and evaluated.</t>
  </si>
  <si>
    <t xml:space="preserve"> - Longitudinal study
- Video observations and survey data</t>
  </si>
  <si>
    <t xml:space="preserve"> - Bayesian approach used to analyze gender differences in numerical competencies.
- Participants selected via stratified cluster sampling to represent diverse backgrounds.</t>
  </si>
  <si>
    <t xml:space="preserve"> - Within-subject repeated-measures design with 18 children
- Quasi-experimental study design with 18 children</t>
  </si>
  <si>
    <t xml:space="preserve"> - Parent-report measures
- Semistructured observations of home numeracy environment</t>
  </si>
  <si>
    <t xml:space="preserve"> - Longitudinal study with 5 time points.
- Assessments included counting, number knowledge, and arithmetic skills.</t>
  </si>
  <si>
    <t xml:space="preserve"> - Behavioral tasks with children
- Eye-tracking methodology for data collection</t>
  </si>
  <si>
    <t xml:space="preserve"> - Linear and nonlinear relation between ANS precision and math competence.
- Comparison of children completing PPVT-4 and those who did not.</t>
  </si>
  <si>
    <t xml:space="preserve"> - Longitudinal data from 1,136 children and their parents.
- Parental reports on home numeracy environment and math anxiety levels.</t>
  </si>
  <si>
    <t xml:space="preserve"> - Longitudinal study on 82 children to investigate numerical competence.
- Cross-sectional study on 30 children with mathematical learning disabilities.</t>
  </si>
  <si>
    <t xml:space="preserve"> - Direct numeracy activities
- Math language as a mediator</t>
  </si>
  <si>
    <t xml:space="preserve"> - Instructional and curricular methods inspired by the Reggio Emilia Approach
- Strategies for teachers of young learners to strengthen the mathematics curriculum</t>
  </si>
  <si>
    <t xml:space="preserve"> - Study 1: Vocabulary, memory tasks, early number competence, calculation tasks.
- Study 2: Early number competence at time 1, linguistic tasks at time 2.</t>
  </si>
  <si>
    <t xml:space="preserve"> - Individual interviews with children
- Informal assessments of literacy and numeracy understanding</t>
  </si>
  <si>
    <t xml:space="preserve"> - Counting strategies emphasized in Piagetian operations
- Demonstration, practice, and imitation of problem-solving methods</t>
  </si>
  <si>
    <t xml:space="preserve"> - Cross-sectional study design
- Multiple regression analyses to examine associations</t>
  </si>
  <si>
    <t xml:space="preserve"> - Longitudinal data analysis
- Structural equation modeling</t>
  </si>
  <si>
    <t xml:space="preserve"> - Plasticity following cognitive training, neuroenhancement, and educational interventions.
- Measure efficacy of neuroenhancement-based interventions for learning disabilities.</t>
  </si>
  <si>
    <t xml:space="preserve"> - Relationship between NNS teaching and student performance
- Impact of early achievement on long-term success</t>
  </si>
  <si>
    <t xml:space="preserve"> - Explore impact of mathematical language on literacy skills further.
- Investigate other potential mediators between math and literacy skills.</t>
  </si>
  <si>
    <t xml:space="preserve"> - Replication of findings on mathematical skills and adaptive functioning.
- Further exploration of practical and social composites in VPT children.</t>
  </si>
  <si>
    <t xml:space="preserve"> - Explore alternate factor structures and verify RAENS assessment properties.
- Investigate differences in early number skills gains among diverse learners.</t>
  </si>
  <si>
    <t xml:space="preserve"> - Include cognitive variables in remedial intervention programs.
- Investigate further correlations between early math skills and cognitive processes.</t>
  </si>
  <si>
    <t xml:space="preserve"> - Explore impact of early reading on other academic subjects.
- Investigate how gender influences reading-mathematics relationship.</t>
  </si>
  <si>
    <t xml:space="preserve"> - Long-term effects of prematurity on mathematical skills
- Intervention strategies to support prematurely born children's mathematical development</t>
  </si>
  <si>
    <t xml:space="preserve"> - Explore differential developmental prediction of math skills using cognitive measures.
- Investigate alternative approaches like mediation analyses for identifying cognitive measures.</t>
  </si>
  <si>
    <t xml:space="preserve"> - Investigate effectiveness of young children's working memory training further.
- Explore impact of different training conditions on preschoolers' mathematical skills.</t>
  </si>
  <si>
    <t xml:space="preserve"> - Investigate the role of non-symbolic and symbolic skills further.
- Explore the impact of these skills on numerical cognition development.</t>
  </si>
  <si>
    <t xml:space="preserve"> - Study relationships among language subcomponents and early numeracy in at-risk children.
- Investigate underlying factors like processing time, attention, and working memory.</t>
  </si>
  <si>
    <t xml:space="preserve"> - Investigate mechanisms underlying successful solutions to small set problems.
- Explore how numerical reasoning originates and develops early in life.</t>
  </si>
  <si>
    <t xml:space="preserve"> - Long-term effects of early numerical skills on academic achievement.
- Influence of environmental factors on numerical skill development.</t>
  </si>
  <si>
    <t xml:space="preserve"> - Investigate working memory as an EF component in numerical domain.
- Compare domain-general vs. domain-specific EF roles in mathematical development.</t>
  </si>
  <si>
    <t xml:space="preserve"> - Explore impact of quality math education on future development.
- Investigate factors influencing growth trajectories in mathematical competencies.</t>
  </si>
  <si>
    <t xml:space="preserve"> - Mechanisms of changes post-intervention, long-term consequences.
- Effects of academic interventions on academic and socio-emotional functioning.</t>
  </si>
  <si>
    <t xml:space="preserve"> - Explore dynamics between ELS and ENS on math achievement.
- Investigate combined influences and strengths of ELS and ENS.</t>
  </si>
  <si>
    <t xml:space="preserve"> - Exploit Foundation Curriculum for positive learning change.
- Improve accuracy of predicting SATs levels for children.</t>
  </si>
  <si>
    <t xml:space="preserve"> - Explore impact of numerical cognition on academic outcomes further.
- Investigate how domain-general cognitive abilities affect mathematics and reading.</t>
  </si>
  <si>
    <t xml:space="preserve"> - Longitudinal studies on executive function and early math skills.
- Investigate interventions targeting executive function in early childhood.</t>
  </si>
  <si>
    <t xml:space="preserve"> - Explore long-term effects of early math interest and skills.
- Investigate interventions to enhance math interest and skill development.</t>
  </si>
  <si>
    <t xml:space="preserve"> - Explore impact of cognitive factors on numerical ability pathways further.
- Investigate long-term effects of preschool numerical abilities on academic achievement.</t>
  </si>
  <si>
    <t xml:space="preserve"> - Investigate if early quantity-number competencies outperform working-memory skills.
- Explore the impact of various components of working memory on math development.</t>
  </si>
  <si>
    <t xml:space="preserve"> - Longitudinal impact of HNE on advanced mathematical skills development.
- Effect of HNE on children from diverse cultural backgrounds.</t>
  </si>
  <si>
    <t xml:space="preserve"> - Explore effects of different executive function components on math skills.
- Investigate longitudinal relationships between executive function and academic achievement.</t>
  </si>
  <si>
    <t xml:space="preserve"> - Investigate independent contributions of ANS acuity and number symbols.
- Explore potential mediating roles between ANS and mathematics achievement.</t>
  </si>
  <si>
    <t xml:space="preserve"> - Explore impact of different social skills on numeracy development.
- Investigate effectiveness of socialized math education in preschool settings.</t>
  </si>
  <si>
    <t xml:space="preserve"> - Consider larger sample size for structural equation model analysis.
- Explore impact of language competition on numeracy and vocabulary skills.</t>
  </si>
  <si>
    <t xml:space="preserve"> - Provide detailed sample characteristics and disaggregated results for at-risk populations.
- Consider screening all students for risk of MD in interventions.</t>
  </si>
  <si>
    <t xml:space="preserve"> - Preschool curriculum implications
- Early interventions discussion</t>
  </si>
  <si>
    <t xml:space="preserve"> - Investigate longitudinal relationships between early numeracy components.
- Explore the impact of instructional practices on early numeracy development.</t>
  </si>
  <si>
    <t xml:space="preserve"> - Explore impact of non-numerical ordering on other academic areas.
- Investigate long-term effects of non-numerical ordering abilities on development.</t>
  </si>
  <si>
    <t xml:space="preserve"> - Explore effects of early interventions on mathematics achievement.
- Investigate additional factors influencing children's quantitative development.</t>
  </si>
  <si>
    <t xml:space="preserve"> - Longitudinal relations between mathematical language and numeracy skills.
- Relation between syntax understanding and preschoolers' numeracy skills.</t>
  </si>
  <si>
    <t xml:space="preserve"> - Verify age effects in different child samples.
- Investigate kindergarten number competencies in relation to later grades.</t>
  </si>
  <si>
    <t xml:space="preserve"> - Long-term effects on children's math skills.
- Impact of parent-child math engagement on academic outcomes.</t>
  </si>
  <si>
    <t xml:space="preserve"> - Long-term effects of parent-child math activities.
- Influence of parent beliefs on children's math skill development.</t>
  </si>
  <si>
    <t xml:space="preserve"> - Explore broader range of tasks for measuring counting ability.
- Investigate separate contributions of verbal and visuospatial working memory.</t>
  </si>
  <si>
    <t xml:space="preserve"> - Long-term effects of parental numeracy activities on children's math skills
- Influence of other factors on children's mathematical development</t>
  </si>
  <si>
    <t xml:space="preserve"> - Explore how different task types impact early number skills.
- Investigate the relationship between early number skills and mathematical development.</t>
  </si>
  <si>
    <t xml:space="preserve"> - Explore interventions using mapping tasks for low-SES children.
- Investigate long-term effects of early numeracy skills on life outcomes.</t>
  </si>
  <si>
    <t xml:space="preserve"> - Long-term effects of parent-child math interventions.
- Impact of home numeracy environment on children's mathematical skills.</t>
  </si>
  <si>
    <t xml:space="preserve"> - Clarify link between current model and nonsymbolic number system
- Investigate relations between executive functioning and symbolic mathematics skills</t>
  </si>
  <si>
    <t xml:space="preserve"> - Causal relations between literacy and numeracy domains
- Impact of numeracy skills on literacy development</t>
  </si>
  <si>
    <t xml:space="preserve"> - Long-term effects of home and preschool environments on numeracy skills.
- Influence of specific activities in home and preschool settings.</t>
  </si>
  <si>
    <t xml:space="preserve"> - Explore broader coverage of latent traits in numeracy skills.
- Investigate ways to increase precision in measuring latent traits.</t>
  </si>
  <si>
    <t xml:space="preserve"> - Include more sensitive non-symbolic comparison measures.
- Conduct further research with larger sample sizes.</t>
  </si>
  <si>
    <t xml:space="preserve"> - Investigate preschool precursors of later learning difficulties in mathematics.
- Explore interventions addressing early quantitative learning for children with disabilities.</t>
  </si>
  <si>
    <t xml:space="preserve"> - Consider cultural factors in home numeracy environment.
- Employ longitudinal or experimental research designs.</t>
  </si>
  <si>
    <t xml:space="preserve"> - Explore impact of executive functioning skills on other early math skills.
- Investigate long-term effects of early number skills on math achievement.</t>
  </si>
  <si>
    <t xml:space="preserve"> - Investigate cognitive mechanisms in mathematical competencies acquisition.
- Implement and test classroom-based and home numeracy activities.</t>
  </si>
  <si>
    <t xml:space="preserve"> - Explore developmental nature of linguistic pathway in math tasks.
- Investigate influence of other pathways on mathematics skills over time.</t>
  </si>
  <si>
    <t xml:space="preserve"> - Explore further interactions between memory, intelligence, and early mathematics skills.
- Investigate additional factors influencing early math competences beyond memory and ANS.</t>
  </si>
  <si>
    <t xml:space="preserve"> - SFON expansion to other mathematical concepts
- Development of quantitative focusing skills for advanced math understanding</t>
  </si>
  <si>
    <t xml:space="preserve"> - Long-term effects of play-based interventions on numerical skills.
- Comparison of play-based interventions with other teaching methods.</t>
  </si>
  <si>
    <t xml:space="preserve"> - Investigate SES impact on spatial, EF, math skills relationship mechanisms.
- Determine malleability of EF and spatial skills for intervention effectiveness.</t>
  </si>
  <si>
    <t xml:space="preserve"> - Replicate results on larger, balanced SES samples.
- Investigate intervention effects on reducing SES-related math achievement gap.</t>
  </si>
  <si>
    <t xml:space="preserve"> - Explore fundamental skills contributing to diverse mathematical competence.
- Investigate cognitive precursors' impact on mathematical outcomes in children.</t>
  </si>
  <si>
    <t xml:space="preserve"> - Examine specific math language contribution more closely.
- Assess all precursors within a short time frame.</t>
  </si>
  <si>
    <t xml:space="preserve"> - Include measures of letter-sound interactions in home literacy studies.
- Consider language and executive skills in future research studies.</t>
  </si>
  <si>
    <t xml:space="preserve"> - Explore effect of formal education on numerical and probabilistic abilities.
- Investigate intervention studies to enhance children's probability understanding.</t>
  </si>
  <si>
    <t xml:space="preserve"> - Explore further the impact of SFON on arithmetical skills.
- Investigate the role of motivational orientations in early mathematical development.</t>
  </si>
  <si>
    <t xml:space="preserve"> - Explore longitudinal development of fronto-parietal numerical networks in children.
- Investigate how neural fine-tuning impacts maturation of numeracy in childhood.</t>
  </si>
  <si>
    <t xml:space="preserve"> - Identify more risk predictors for impaired numerical skills.
- Develop tailored educational programs to prevent school problems.</t>
  </si>
  <si>
    <t xml:space="preserve"> - Explore impact of spatial thinking on STEM achievement.
- Investigate early spatial experiences' influence on numerical skills.</t>
  </si>
  <si>
    <t xml:space="preserve"> - Longitudinal studies to assess predictive validity of the test.
- Investigation of the test's effectiveness in different educational settings.</t>
  </si>
  <si>
    <t xml:space="preserve"> - Explore additional mechanisms through which early numeracy activities impact mathematics achievement.
- Investigate the influence of early numeracy activities on different demographic groups.</t>
  </si>
  <si>
    <t xml:space="preserve"> - Examine mechanisms leading to early-grade growth in mathematics.
- Investigate early-grade instructional practices for student gains.</t>
  </si>
  <si>
    <t xml:space="preserve"> - Align child outcome measures closely with the construct of interest.
- Develop and validate a consistent home numeracy assessment tool.</t>
  </si>
  <si>
    <t xml:space="preserve"> - Longitudinal studies on math interest development.
- Influence of parental attitudes and behaviors on math interest.</t>
  </si>
  <si>
    <t xml:space="preserve"> - Longitudinal study on math trajectories in diverse socioeconomic backgrounds.
- Investigate interventions to improve early math knowledge in low-income children.</t>
  </si>
  <si>
    <t xml:space="preserve"> - Explore individual differences and social circumstances in early mathematics outcomes.
- Investigate the impact of formal and informal home mathematical activities.</t>
  </si>
  <si>
    <t xml:space="preserve"> - Investigate gender differences in later-reported mathematical and STEM abilities.
- Explore factors contributing to gender differences in STEM fields.</t>
  </si>
  <si>
    <t xml:space="preserve"> - Measure language skills post-intervention to assess support for language.
- Consider suggestions to enhance MovEN-intervention for future studies.</t>
  </si>
  <si>
    <t xml:space="preserve"> - Improve measures of home numeracy environment for more accurate results.
- Investigate cross-cultural differences in home numeracy environment impact on math skills.</t>
  </si>
  <si>
    <t xml:space="preserve"> - Longitudinal studies to track numeracy development over time.
- Investigate the impact of different instructional approaches on numeracy skills.</t>
  </si>
  <si>
    <t xml:space="preserve"> - Investigate effects of different instructional methods on arithmetic development.
- Explore how individual differences influence learning of arithmetic concepts.</t>
  </si>
  <si>
    <t xml:space="preserve"> - Examine ANS precision and symbolic abilities' contributions to math competence.
- Investigate ANS role in advanced mathematical processing.</t>
  </si>
  <si>
    <t xml:space="preserve"> - Longitudinal studies on the relationship between home numeracy and math skills.
- Investigate the impact of parents' math anxiety on children's math skills.</t>
  </si>
  <si>
    <t xml:space="preserve"> - Explore cognitive deficits beyond understanding numerosity in mathematical disabilities.
- Investigate subtyping MLD for better classification and understanding.</t>
  </si>
  <si>
    <t xml:space="preserve"> - Explore impact of math language on numeracy development further.
- Investigate effectiveness of different numeracy activities in early math skills.</t>
  </si>
  <si>
    <t xml:space="preserve"> - Explore long-term effects of Reggio Emilia Approach on math skills.
- Investigate effectiveness of integrating arts and play in math education.</t>
  </si>
  <si>
    <t xml:space="preserve"> - Include a measure of general intelligence in future studies.
- Conduct comprehensive evaluations to understand predictors of math skills better.</t>
  </si>
  <si>
    <t xml:space="preserve"> - Explore how text-awareness and writing influence each other.
- Investigate children's understanding of literacy and numeracy development.</t>
  </si>
  <si>
    <t xml:space="preserve"> - Systematic observation through video recordings for instructional effectiveness.
- Investigate the impact of the program on teacher-child interaction.</t>
  </si>
  <si>
    <t xml:space="preserve"> - Explore longitudinal relationships between early cognitive skills and academic outcomes.
- Investigate the impact of different instructional approaches on cognitive development.</t>
  </si>
  <si>
    <t xml:space="preserve"> - Long-term effects of parental beliefs on math skills
- Impact of contextual factors on academic achievement</t>
  </si>
  <si>
    <t xml:space="preserve"> - Genetic predisposition plays a significant role in mathematical abilities.
- Neural features may limit modifications in structural and functional connectivity.</t>
  </si>
  <si>
    <t xml:space="preserve"> - Limited longitudinal study on early mathematical development.
- Active intervention needed for low achievers in primary years.</t>
  </si>
  <si>
    <t xml:space="preserve"> - Mathematical performance may act as a proxy measure.
- Relation between math and literacy mediated by mathematical language skills.</t>
  </si>
  <si>
    <t xml:space="preserve"> - Limited to variations of informal and formal early number skills.
- Absence of nonsymbolic skills exploration in early mathematics intervention.</t>
  </si>
  <si>
    <t xml:space="preserve"> - Lack of consideration for other cognitive factors.
- Limited integration of early literacy in SEM models.</t>
  </si>
  <si>
    <t xml:space="preserve"> - Small sample size of 105 twin pairs.
- Limited to same-sex twin pairs only.</t>
  </si>
  <si>
    <t xml:space="preserve"> - Small sample size
- Lack of long-term follow-up data</t>
  </si>
  <si>
    <t xml:space="preserve"> - Different studies may not use equivalent measures.
- Differences in what is measured between tests.</t>
  </si>
  <si>
    <t xml:space="preserve"> - Preschoolers did not benefit from short-term WM group training.
- Future studies needed to further investigate young children's WM training.</t>
  </si>
  <si>
    <t xml:space="preserve"> - Inconclusive evidence on the role of non-symbolic skills.
- Limited research on the transition from preschool to kindergarten age.</t>
  </si>
  <si>
    <t xml:space="preserve"> - No specific limitations mentioned in the abstract.
- Further details on limitations are not provided.</t>
  </si>
  <si>
    <t xml:space="preserve"> - No dependence on verbal counting or cultural experience with numbers.
- Children demonstrated knowledge of numerical identity and transformation effects.</t>
  </si>
  <si>
    <t xml:space="preserve"> - Small sample size
- Lack of longitudinal data</t>
  </si>
  <si>
    <t xml:space="preserve"> - Mental number line correlation issues due to test format
- Children's comparisons based on continuous extent for nonsymbolic stimuli</t>
  </si>
  <si>
    <t xml:space="preserve"> - Early math predicts Year 3, not later growth.
- Competencies not predictive of math achievement in adolescence.</t>
  </si>
  <si>
    <t xml:space="preserve"> - Small sample size in some analyses.
- Lack of previous research on academic interventions' effects.</t>
  </si>
  <si>
    <t xml:space="preserve"> - Low percentages of early literacy and numeracy activities reported
- Findings not generalized to black and Hispanic children's math learning</t>
  </si>
  <si>
    <t xml:space="preserve"> - Predictions of SATs levels are not very accurate.
- There is a large amount of overlap between groups.</t>
  </si>
  <si>
    <t xml:space="preserve"> - Home math environment and SES did not contribute to pathways.
- Differences between pathways were mostly quantitative, not qualitative.</t>
  </si>
  <si>
    <t xml:space="preserve"> - Lack of measures tapping various aspects of working memory
- Research design derived from a theoretical model</t>
  </si>
  <si>
    <t xml:space="preserve"> - ANS acuity importance may decline with number symbols understanding.
- ANS acuity relation to math achievement mediated by cardinality.</t>
  </si>
  <si>
    <t xml:space="preserve"> - Small sample size limits structural equation model analysis.
- Lack of data on parent-child interactions and teacher experience.</t>
  </si>
  <si>
    <t xml:space="preserve"> - Majority of previous reviews focused on older students, not younger students.
- Only two reviews specifically included studies of mathematics interventions for young children.</t>
  </si>
  <si>
    <t xml:space="preserve"> - Limited generalizability due to sample characteristics.
- Potential bias from parent-reported data.</t>
  </si>
  <si>
    <t xml:space="preserve"> - Lack of sensitivity in dyad task for order processing skills
- Longitudinal concerns due to limited research in the field</t>
  </si>
  <si>
    <t xml:space="preserve"> - Results are correlational, not causal.
- Mathematical language types and covariates need further investigation.</t>
  </si>
  <si>
    <t xml:space="preserve"> - Missing data assumed to be not missing at random.
- Statistical modeling for non-random missing data is challenging.</t>
  </si>
  <si>
    <t xml:space="preserve"> - Small sample size
- Limited generalizability due to specific population studied</t>
  </si>
  <si>
    <t xml:space="preserve"> - Small sample size may lead to incorrect standard error estimates.
- MLM estimator used to avoid erroneous significance tests.</t>
  </si>
  <si>
    <t xml:space="preserve"> - Small sample size
- Cross-sectional design, limiting causal inferences</t>
  </si>
  <si>
    <t xml:space="preserve"> - Constructs of early number skills differ across assessments.
- Lack of consensus on the components of early number skills.</t>
  </si>
  <si>
    <t xml:space="preserve"> - Low-SES children showed significantly lower performance on all tasks.
- No specific limitations mentioned in the abstract.</t>
  </si>
  <si>
    <t xml:space="preserve"> - Effects of training diminished after 8 weeks without practice.
- Children of parents in ANS condition underperformed due to home environment.</t>
  </si>
  <si>
    <t xml:space="preserve"> - Results are not causal, require future causal evaluation.
- Lack of longitudinal data and home environment influence assessment.</t>
  </si>
  <si>
    <t xml:space="preserve"> - Small sample size limits detailed grade-based analysis.
- Early literacy skills not assessed at Time 2.</t>
  </si>
  <si>
    <t xml:space="preserve"> - Small sample size
- Limited generalizability due to specific demographic characteristics</t>
  </si>
  <si>
    <t xml:space="preserve"> - Numeracy Relation assesses low levels of latent trait.
- Total information curves show limited measurement precision.</t>
  </si>
  <si>
    <t xml:space="preserve"> - Small sample size affects generalizability of results.
- Low reliability due to low correlations in non-symbolic tasks.</t>
  </si>
  <si>
    <t xml:space="preserve"> - Different competencies involved in early quantitative learning
- Interventions needed to address impact on children and society</t>
  </si>
  <si>
    <t xml:space="preserve"> - Self-reported measures used, suggest combining with objective measures.
- Limited cross-cultural generalizability due to varying parental involvement.</t>
  </si>
  <si>
    <t xml:space="preserve"> - Lack of elucidation on cognitive and neuronal mechanisms.
- Need for emphasis on multiple aspects of numerical symbol knowledge.</t>
  </si>
  <si>
    <t xml:space="preserve"> - Longitudinal work needed for direct support.
- Developmental nature of connections requires further research.</t>
  </si>
  <si>
    <t xml:space="preserve"> - ANS had a milder role in early mathematics.
- Memory and ANS seemed to influence math independently.</t>
  </si>
  <si>
    <t xml:space="preserve"> - Nonverbal IQ had low, nonsignificant impact on mathematical skills.
- Verbal counting skills had slightly lower, nonsignificant impact on skills.</t>
  </si>
  <si>
    <t xml:space="preserve"> - Small sample size limits in-depth analysis of individual differences.
- Varied SES background sample partially offsets small sample size limitation.</t>
  </si>
  <si>
    <t xml:space="preserve"> - Results need replication on larger, balanced SES samples.
- More research needed to draw conclusions on intervention effectiveness.</t>
  </si>
  <si>
    <t xml:space="preserve"> - Verbal working memory limitations in children with math difficulties.
- Age not related to cognitive predictors in weak performing group.</t>
  </si>
  <si>
    <t xml:space="preserve"> - Modest variance explained by letter-sound interactions in early number skills.
- Need for wider range of predictors to explore unmeasured variables.</t>
  </si>
  <si>
    <t xml:space="preserve"> - Motivational orientations did not explain SFON's impact on arithmetic.
- No other limitations mentioned in the abstract.</t>
  </si>
  <si>
    <t xml:space="preserve"> - Lack of information on preschool skills and risk predictors
- Limited sample size and geographical cohort for study</t>
  </si>
  <si>
    <t xml:space="preserve"> - Moderate intercorrelation between measures, not raising collinearity concerns.
- High correlation between math and reading achievement measures.</t>
  </si>
  <si>
    <t xml:space="preserve"> - Small, non-representative samples used in past studies.
- Open question on how early numeracy activities enhance upper primary math.</t>
  </si>
  <si>
    <t xml:space="preserve"> - Measurement error could introduce bias in results.
- Lack of exploration on mechanisms for early-grade growth.</t>
  </si>
  <si>
    <t xml:space="preserve"> - Limited diversity in participant samples.
- Existing research lacks practical implications for diverse U.S. families.</t>
  </si>
  <si>
    <t xml:space="preserve"> - Individual differences and social circumstances affect early mathematics outcomes.
- Limited to data collected in Germany between 2012 and 2018.</t>
  </si>
  <si>
    <t xml:space="preserve"> - Small convenience samples limit generalizability.
- Research primarily conducted in Westernized contexts.</t>
  </si>
  <si>
    <t xml:space="preserve"> - Limited generalization due to small sample size.
- Lack of longitudinal data for developmental trajectory analysis.</t>
  </si>
  <si>
    <t xml:space="preserve"> - Nonlinear relation between ANS precision and math competence
- Lack of direct evidence concerning causality in ANS relation</t>
  </si>
  <si>
    <t xml:space="preserve"> - Cross-sectional design limits causal inferences.
- Self-reported data may introduce bias.</t>
  </si>
  <si>
    <t xml:space="preserve"> - MLD children show deficits in subitizing, calculation procedures, and conceptual knowledge.
- Some MLD children have severe pre-numerical processing deficits.</t>
  </si>
  <si>
    <t xml:space="preserve"> - Limited generalizability due to small sample size.
- Potential bias from parent-reported data.</t>
  </si>
  <si>
    <t xml:space="preserve"> - Small sample size in both studies
- Lack of measure of general intelligence</t>
  </si>
  <si>
    <t xml:space="preserve"> - Children showed limitations in concrete understanding of number concepts.
- Children's use of hieroglyphics and pictograms indicated limitations in numeracy.</t>
  </si>
  <si>
    <t xml:space="preserve"> - Excluded 30 children from analysis due to various reasons.
- Loss of participants due to sickness or relocation.</t>
  </si>
  <si>
    <t xml:space="preserve"> - Limited sample size
- Potential bias in parental reporting</t>
  </si>
  <si>
    <t xml:space="preserve"> - Population sample size: Not provided.
- Sampling methods: Not provided.</t>
  </si>
  <si>
    <t xml:space="preserve"> - Sample attrition of more than one third affected the population.
- Sampling methods were not explicitly mentioned in the text.</t>
  </si>
  <si>
    <t xml:space="preserve"> - Population sample size: 125 preschool children aged 3-5 years.
- Sampling method: Not specified in the provided text.</t>
  </si>
  <si>
    <t xml:space="preserve"> - Population sample size: Infants born at ≤31 weeks gestation and full term.
- Sampling method: Recruitment at birth and followed over time.</t>
  </si>
  <si>
    <t xml:space="preserve"> - Population sample size: 582 students
- Sampling method: Screening and assignment based on eligibility criteria.</t>
  </si>
  <si>
    <t xml:space="preserve"> - Population sample size: 207 preschool students (59-72 months).
- Sampling method: Not specified in the provided text.</t>
  </si>
  <si>
    <t xml:space="preserve"> - Population sample size: 105 same-sex twin pairs
- Sampling method: Ongoing longitudinal Western Reserve Reading and Math Projects</t>
  </si>
  <si>
    <t xml:space="preserve"> - Population sample size: 173 children
- Sampling methods: Convenience sampling used for data collection.</t>
  </si>
  <si>
    <t xml:space="preserve"> - Population sample size: 693 participants in Grades 1 to 4.
- Sampling method: Block method regression analysis using WJ III.</t>
  </si>
  <si>
    <t xml:space="preserve"> - Population sample size: 61 preschoolers aged five to six.
- Sampling method: Not specified in the provided text.</t>
  </si>
  <si>
    <t xml:space="preserve"> - Sample size: 141 children from preschool to kindergarten age.
- Sampling method: Convenience sampling was used in the study.</t>
  </si>
  <si>
    <t xml:space="preserve"> - Population sample size: 1,030 Dutch children aged 4-5 years.
- Sampling method: Screening for low early numeracy skills, followed for 2 years.</t>
  </si>
  <si>
    <t xml:space="preserve"> - Population sample size: 24- and 30-month-olds, older age groups.
- Sampling method: Children presented with numerical reasoning task experiments.</t>
  </si>
  <si>
    <t xml:space="preserve"> - Sample size: 169 children
- Sampling method: Convenience sampling used for data collection.</t>
  </si>
  <si>
    <t xml:space="preserve"> - Population sample size: 505 children (6-7 years old)
- Sampling method: Recruitment of children aged 6-7 years old</t>
  </si>
  <si>
    <t xml:space="preserve"> - Population sample size: 2343 children
- Sampling method: Longitudinal Study of Australian Children (LSAC)</t>
  </si>
  <si>
    <t xml:space="preserve"> - Population sample size: 108 preschool children and their teachers.
- Sampling method: Cross-sectional study with participation from preschool children.</t>
  </si>
  <si>
    <t xml:space="preserve"> - Participants mostly Asian and European students.
- Population sample size and sampling methods not specified in text.</t>
  </si>
  <si>
    <t xml:space="preserve"> - Population sample size: 300 pupils from 21 schools.
- Sampling methods: Selection from rural and urban areas with various demographics.</t>
  </si>
  <si>
    <t xml:space="preserve"> - Population sample size: 370 children
- Sampling method: Identified as at-risk or not-at-risk for mathematics disability</t>
  </si>
  <si>
    <t xml:space="preserve"> - Population sample size: 149 children
- Sampling method: Convenience sampling from preschools in the Midwest.</t>
  </si>
  <si>
    <t xml:space="preserve"> - Preschool sample used in the study.
- Sampling methods not specified in the abstract.</t>
  </si>
  <si>
    <t xml:space="preserve"> - Population sample size: N = 410 (213 boys)
- Sampling method: Selected preschoolers representing full range of socioeconomic backgrounds.</t>
  </si>
  <si>
    <t xml:space="preserve"> - Population sample size: 419 children in prekindergarten, 368 in kindergarten.
- Sampling method: Longitudinal study with families of varying socioeconomic status.</t>
  </si>
  <si>
    <t xml:space="preserve"> - Population sample size: 191 children (92 boys, 99 girls)
- Sampling method: Recruited from Title I preschool program in Columbia</t>
  </si>
  <si>
    <t xml:space="preserve"> - Population sample size: N = 684
- Sampling method: State-funded prekindergarten evaluation study.</t>
  </si>
  <si>
    <t xml:space="preserve"> - Population sample size: 9 preschools
- Sampling method: Simple random sampling</t>
  </si>
  <si>
    <t xml:space="preserve"> - Population sample size: 228 Dutch native preschoolers.
- Sampling method: Not specified in the provided text.</t>
  </si>
  <si>
    <t xml:space="preserve"> - Population sample size: 1,880 children
- Sampling methods: Stratified random sampling with oversampling of low-income children</t>
  </si>
  <si>
    <t xml:space="preserve"> - Population sample size: 90 children initially, 87 followed up later.
- Sampling method: Not specified in the provided text.</t>
  </si>
  <si>
    <t xml:space="preserve"> - Population sample size: 197 children (94 boys)
- Sampling method: Not provided in the text.</t>
  </si>
  <si>
    <t xml:space="preserve"> - Sample size: Representative of midwestern community, not nationally representative.
- Sampling method: Not specified in the text.</t>
  </si>
  <si>
    <t xml:space="preserve"> - Population sample size: 289 low-income families
- Sampling method: Randomized controlled trial (RCT)</t>
  </si>
  <si>
    <t xml:space="preserve"> - Population sample size: 135 parent-child dyads
- Sampling method: Convenience sampling from community centers and preschools</t>
  </si>
  <si>
    <t xml:space="preserve"> - Population sample size not specified in the text.
- Sampling methods not discussed in the text.</t>
  </si>
  <si>
    <t xml:space="preserve"> - Population sample size: 169 children
- Sampling method: Convenience sampling was used.</t>
  </si>
  <si>
    <t xml:space="preserve"> - Population sample size not provided in the abstract.
- Sampling methods not mentioned in the abstract.</t>
  </si>
  <si>
    <t xml:space="preserve"> - Population sample size: 398 children in first year of schooling.
- Sampling method: Not specified in the provided text.</t>
  </si>
  <si>
    <t xml:space="preserve"> - Population sample size: 162 parent-child dyads
- Sampling methods: Participants were assigned to different training conditions randomly.</t>
  </si>
  <si>
    <t xml:space="preserve"> - Population sample size: 180 preschool children aged 3.13-5.88 years.
- Sampling method: Utilized percentile bootstrap approach for mediation analyses.</t>
  </si>
  <si>
    <t xml:space="preserve"> - Population sample size: 69 3-to 5-year-old preschoolers
- Sampling method: Not specified in the provided text</t>
  </si>
  <si>
    <t xml:space="preserve"> - Population sample size: 141 children
- Sampling method: Convenience sampling was used.</t>
  </si>
  <si>
    <t xml:space="preserve"> - Population sample size: 906 preschool children
- Sampling method: Random selection from 84 kindergarten classrooms</t>
  </si>
  <si>
    <t xml:space="preserve"> - Population sample size: 69 children
- Sampling method: Representative sample selection, need for larger samples emphasized</t>
  </si>
  <si>
    <t xml:space="preserve"> - Population sample size: 26,859 fourth graders
- Sampling method: Participants from sixth cycle of TIMSS in 2015</t>
  </si>
  <si>
    <t xml:space="preserve"> - Population sample size: 141 kindergarteners
- Sampling method: Cross-sectional and longitudinal analyses were conducted.</t>
  </si>
  <si>
    <t xml:space="preserve"> - Population sample size: 37 children
- Sampling methods: Centre or home-based child care settings</t>
  </si>
  <si>
    <t xml:space="preserve"> - Population sample size: 157 children
- Sampling method: Not specified in the provided text.</t>
  </si>
  <si>
    <t xml:space="preserve"> - Population sample size: 36 Finnish children
- Sampling method: Not specified in the text</t>
  </si>
  <si>
    <t xml:space="preserve"> - Population sample size: 120 children
- Sampling methods: Quasi-experimental design with intervention and control groups</t>
  </si>
  <si>
    <t xml:space="preserve"> - Population sample size: 44 children (22 girls, 22 boys)
- Sampling methods: Recruited from preschool and Head Start facilities.</t>
  </si>
  <si>
    <t xml:space="preserve"> - Population sample size: 118 kindergarteners (Mage = 3.87).
- Sampling method: Random assignment of teachers to intervention/control groups.</t>
  </si>
  <si>
    <t xml:space="preserve"> - Population sample size: 182 children
- Sampling method: Longitudinal study from 4.5 to 7.5 years.</t>
  </si>
  <si>
    <t xml:space="preserve"> - Weak performers and typical performers in kindergarten
- Sampling methods and population sample size not specified.</t>
  </si>
  <si>
    <t xml:space="preserve"> - Population sample size: 274 pre-schoolers (mean age 4:0)
- Sampling method: Parental questionnaire and assessment of children's skills.</t>
  </si>
  <si>
    <t xml:space="preserve"> - Population sample size: 136 Finnish-speaking, typically developing children.
- Sampling method: Not specified in the provided text.</t>
  </si>
  <si>
    <t xml:space="preserve"> - Population sample size: 123 4-year-olds, 146 6-year-olds
- Sampling method: Not specified in the provided text.</t>
  </si>
  <si>
    <t xml:space="preserve"> - Population sample size: 223 preterm infants born before 32 weeks.
- Sampling method: Prospective enrollment of all infants in Tyrol.</t>
  </si>
  <si>
    <t xml:space="preserve"> - Population sample size: 1,880 students
- Sampling method: Stratified random sampling</t>
  </si>
  <si>
    <t xml:space="preserve"> - Population sample size: 3,600 Hong Kong fourth-grade children.
- Sampling method: Representative sample with multilevel path analysis.</t>
  </si>
  <si>
    <t xml:space="preserve"> - Population sample size: 32 children, aged 37-69 months.
- Sampling method: Convenience sampling, transportation provided for participation.</t>
  </si>
  <si>
    <t xml:space="preserve"> - Population sample size: 193 children aged 3-6 years.
- Sampling method: Convenience sampling from preschools in urban areas.</t>
  </si>
  <si>
    <t xml:space="preserve"> - Population sample size: 517 low-income American children.
- Sampling method: Longitudinal study from ages 4 to 11.</t>
  </si>
  <si>
    <t xml:space="preserve"> - Population sample size: N = 1184
- Sampling method: Longitudinal study conducted in Germany between 2012-2018</t>
  </si>
  <si>
    <t xml:space="preserve"> - Population sample size: 402 4- to 5-year-old children.
- Sampling method: Stratified cluster sampling to represent various socioeconomic backgrounds.</t>
  </si>
  <si>
    <t xml:space="preserve"> - Population sample size: 36 children (M = 4.49 years)
- Sampling methods: Within-subject repeated-measures design, quasi-experimental study design</t>
  </si>
  <si>
    <t xml:space="preserve"> - Small convenience samples (20-100) used in early math studies.
- Research primarily conducted in Westernized contexts like the US, Canada.</t>
  </si>
  <si>
    <t xml:space="preserve"> - Population sample size: 1,880 preschoolers
- Sampling method: Stratified random sampling</t>
  </si>
  <si>
    <t xml:space="preserve"> - Sample size: 120 children
- Sampling method: Convenience sampling from local schools</t>
  </si>
  <si>
    <t xml:space="preserve"> - Population sample size not provided in the text.
- Sampling methods not specified in the text.</t>
  </si>
  <si>
    <t xml:space="preserve"> - Population sample size: 821 children from 4 to 7 years.
- Sampling method: Convenience sampling method was used.</t>
  </si>
  <si>
    <t xml:space="preserve"> - Population sample size: 82 children in longitudinal study, 30 MLD children in cross-sectional study
- Sampling method: Not specified in the provided text.</t>
  </si>
  <si>
    <t xml:space="preserve"> - Population sample size: 183 children
- Sampling method: Convenience sampling was used.</t>
  </si>
  <si>
    <t xml:space="preserve"> - Study 1: 102 preschoolers, convenience sampling
- Study 2: 43 children, longitudinal design</t>
  </si>
  <si>
    <t xml:space="preserve"> - Sample size: Not specified in the provided text.
- Sampling method: Individual interviews conducted by the author.</t>
  </si>
  <si>
    <t xml:space="preserve"> - Population sample size: 136 experimental group, 369 norm group.
- Sampling method: Experimental group drawn from sample of 500 children.</t>
  </si>
  <si>
    <t xml:space="preserve"> - Population sample size: 1,292 children
- Sampling method: Convenience sampling from preschools in Germany</t>
  </si>
  <si>
    <t>Answer:
- Population sample size not provided in the abstract.
- Sampling methods not mentioned in the abstract.</t>
  </si>
  <si>
    <t xml:space="preserve"> - Identify neural markers for longitudinal growth in numerical abilities.
- Investigate genetic predisposition and plasticity in mathematical skill development.</t>
  </si>
  <si>
    <t xml:space="preserve"> - Examine early mathematics development impact on later achievement.
- Investigate the relationship between early education and later success.</t>
  </si>
  <si>
    <t xml:space="preserve"> - Identify why early math predicts early literacy.
- Determine the role of mathematical language in literacy development.</t>
  </si>
  <si>
    <t xml:space="preserve"> - Examine math skills' association with adaptive functioning in preterm children.
- Investigate if math skills impact practical and social behaviors in VPT children.</t>
  </si>
  <si>
    <t xml:space="preserve"> - Measure gains in early number skills.
- Explore relationships between early number skills and mathematics achievement.</t>
  </si>
  <si>
    <t xml:space="preserve"> - Establish model explaining cognitive factors in early math skills.
- Determine impact and statistical weight of cognitive factors.</t>
  </si>
  <si>
    <t xml:space="preserve"> - Examine how early reading skills relate to third-grade mathematics.
- Investigate variations based on a child's ability level.</t>
  </si>
  <si>
    <t xml:space="preserve"> - Compare mathematical skills between prematurely and full-term born children.
- Identify early mathematical skill profiles in prematurely born children.</t>
  </si>
  <si>
    <t xml:space="preserve"> - Identify cognitive predictors of early math problem solving.
- Investigate cognitive correlates of math problem solving across grade levels.</t>
  </si>
  <si>
    <t xml:space="preserve"> - Compare effects of counting training vs. WM and counting training.
- Investigate improvement of early numeracy skills in preschool children.</t>
  </si>
  <si>
    <t xml:space="preserve"> - Investigate role of non-symbolic and symbolic skills in numerical cognition.
- Examine development of early numerical cognition from preschool to kindergarten.</t>
  </si>
  <si>
    <t xml:space="preserve"> - Clarify developmental relationships among language, math, and numeracy in kindergartners.
- Investigate the role of specific math language in early numeracy.</t>
  </si>
  <si>
    <t xml:space="preserve"> - Investigate origins and precursors of numerical reasoning in children.
- Test assumption on engagement of computational routines in young children.</t>
  </si>
  <si>
    <t xml:space="preserve"> - Identify developmental pathways of early numerical skills
- Explore changes during preschool to school transition</t>
  </si>
  <si>
    <t xml:space="preserve"> - Compare math skills between preschool and primary school children.
- Examine relationship among math skills, EFs in children.</t>
  </si>
  <si>
    <t xml:space="preserve"> - Explore relationship between early math competencies and later achievement.
- Analyze impact of early math skills on future development.</t>
  </si>
  <si>
    <t xml:space="preserve"> - Examine preschoolers' math skills and socio-emotional strengths/weaknesses.
- Investigate the impact of math intervention on socio-emotional functioning.</t>
  </si>
  <si>
    <t xml:space="preserve"> - Explore influence of early literacy and numeracy on math achievement
- Understand conditional direct and indirect effects of numeracy skills</t>
  </si>
  <si>
    <t xml:space="preserve"> - Longitudinal study on children's early numeracy development
- Assessing progress from reception year to Key Stage 1</t>
  </si>
  <si>
    <t xml:space="preserve"> - Examine relations between 1st-grade predictors and 2nd-grade academic outcomes.
- Investigate how numerical cognition mediates cognitive abilities on academic outcomes.</t>
  </si>
  <si>
    <t xml:space="preserve"> - Examine the relationship between early math skills and later achievement.
- Investigate the role of executive function in this relationship.</t>
  </si>
  <si>
    <t xml:space="preserve"> - Investigate relationship between math interest and skill in preschool.
- Explore reciprocal nature of math interest and ability over time.</t>
  </si>
  <si>
    <t xml:space="preserve"> - Identify longitudinal pathways of preschoolers' numerical abilities.
- Explore cognitive and environmental factors associated with numerical ability pathways.</t>
  </si>
  <si>
    <t xml:space="preserve"> - Investigate impact of precursors on mathematical school achievement
- Examine influence of specific and non-specific factors on math performance</t>
  </si>
  <si>
    <t xml:space="preserve"> - Longitudinal associations between children's early mathematics and home numeracy environment.
- Impact of parents' numeracy activities and knowledge on children's math skills.</t>
  </si>
  <si>
    <t xml:space="preserve"> - Investigate ANS and cardinality impact on children's math achievement.
- Examine how ANS acuity and symbolic knowledge influence math learning.</t>
  </si>
  <si>
    <t xml:space="preserve"> - Examine association between social-emotional competence and numeracy skills in preschool.
- Determine if specific subdomains of SEC predict numeracy skills.</t>
  </si>
  <si>
    <t xml:space="preserve"> - Confirm correlation between numeracy and vocabulary skills in preschool children
- Investigate effects of environmental factors on numeracy and vocabulary skills</t>
  </si>
  <si>
    <t xml:space="preserve"> - Examine effectiveness of early numeracy interventions for young students.
- Evaluate interventions on math achievement for preschool to 1st-grade students.</t>
  </si>
  <si>
    <t xml:space="preserve"> - Examine shared variance between early literacy and numeracy skills.
- Identify predictors of simple sums in different contexts.</t>
  </si>
  <si>
    <t xml:space="preserve"> - Examine structure of early numeracy
- Utilize multi-factorial models for analysis</t>
  </si>
  <si>
    <t xml:space="preserve"> - Investigate non-numerical ordering's role in maths development.
- Examine longitudinal relationship between ordering ability and maths skills.</t>
  </si>
  <si>
    <t xml:space="preserve"> - Identify core quantitative skills predicting later mathematics achievement.
- Inform theoretical models and interventions for early quantitative development.</t>
  </si>
  <si>
    <t xml:space="preserve"> - Assess relations between mathematical language and specific numeracy skills.
- Explore potential links between mathematical language and other math aspects.</t>
  </si>
  <si>
    <t xml:space="preserve"> - Examine kindergarten number competence impact on later mathematics achievement.
- Analyze growth in early number competence and mathematics performance.</t>
  </si>
  <si>
    <t xml:space="preserve"> - Boost parent-child math engagement
- Improve preschool children's math skills</t>
  </si>
  <si>
    <t xml:space="preserve"> - Examine impact of parent-child math activities on parents' beliefs.
- Investigate effect on young children's math skill development.</t>
  </si>
  <si>
    <t xml:space="preserve"> - Identify relationship between intelligence, cognitive skills, and numerical abilities.
- Analyze autoregressive effects of numerical abilities in kindergarten children.</t>
  </si>
  <si>
    <t xml:space="preserve"> - Examine father-child and mother-child numeracy activities
- Investigate impact on preschool children's mathematical skills</t>
  </si>
  <si>
    <t xml:space="preserve"> - Define early number skills constructs across assessments.
- Investigate the impact of task types on early mathematics knowledge.</t>
  </si>
  <si>
    <t xml:space="preserve"> - Examine mapping abilities' relation to math performance in children.
- Investigate how SES affects children's math skills and mapping tasks.</t>
  </si>
  <si>
    <t xml:space="preserve"> - Explore effects of parent training on children's math skills.
- Compare impact of number games versus parent training on children.</t>
  </si>
  <si>
    <t xml:space="preserve"> - Examine relation between language and informal numeracy knowledge.
- Investigate mediation effects in early numeracy and literacy skills.</t>
  </si>
  <si>
    <t xml:space="preserve"> - Examine if early literacy skills predict later numeracy skills.
- Identify the link between early literacy and numeracy development.</t>
  </si>
  <si>
    <t xml:space="preserve"> - Examine the impact of home and preschool environments
- Investigate their relation to the development of early numeracy skills</t>
  </si>
  <si>
    <t xml:space="preserve"> - Examine factorial validity and measurement invariance of PENS-B.
- Analyze numeracy skills in Greek preschool children.</t>
  </si>
  <si>
    <t xml:space="preserve"> - Examine developmental course of non-symbolic, symbolic, mapping skills.
- Investigate contribution of non-symbolic, symbolic skills to mapping development.</t>
  </si>
  <si>
    <t xml:space="preserve"> - Clarify competencies in early quantitative learning.
- Develop interventions for children with mathematical learning disabilities.</t>
  </si>
  <si>
    <t xml:space="preserve"> - Examine relations of early numeracy activities with mathematics outcomes.
- Explore mediating effects of mathematics dispositions on achievement.</t>
  </si>
  <si>
    <t xml:space="preserve"> - Examine if early number skills mediate executive functioning-mathematics association.
- Investigate how executive functioning skills predict mathematics achievement growth.</t>
  </si>
  <si>
    <t xml:space="preserve"> - Highlight importance of numerical symbols in mathematical competence development
- Investigate cognitive and neuronal mechanisms in symbolic knowledge acquisition</t>
  </si>
  <si>
    <t xml:space="preserve"> - Identify PA tasks correlating with early mathematics abilities.
- Understand interrelationship of emergent preschool skills for curriculum planning.</t>
  </si>
  <si>
    <t xml:space="preserve"> - Assess memory components, ANS, intelligence, and math skills relationships.
- Explore general and specific cognitive abilities in early mathematics.</t>
  </si>
  <si>
    <t xml:space="preserve"> - Examine early numerical skills predicting later mathematical performance.
- Investigate if early predictors are domain-specific for mathematics.</t>
  </si>
  <si>
    <t xml:space="preserve"> - Evaluate the impact of play-based intervention on numerical skills.
- Compare the effectiveness of intervention at kindergarten and at home.</t>
  </si>
  <si>
    <t xml:space="preserve"> - Investigate EF and spatial skills on preschool math achievement.
- Examine if EF and spatial skills can support math skills.</t>
  </si>
  <si>
    <t xml:space="preserve"> - Evaluate impact of early mathematical intervention on kindergarten children.
- Assess effectiveness of intervention on arithmetic skills development.</t>
  </si>
  <si>
    <t xml:space="preserve"> - Identify cognitive precursors influencing early numeracy skills.
- Understand how precursor pathways relate to mathematical outcomes.</t>
  </si>
  <si>
    <t xml:space="preserve"> - Explain early numeracy development in weak kindergartners.
- Compare growth rates of numeracy in weak vs. typical performers.</t>
  </si>
  <si>
    <t xml:space="preserve"> - Examine relationship between home literacy environment and early number skills.
- Investigate impact of code-focused vs. meaning-focused literacy experiences.</t>
  </si>
  <si>
    <t xml:space="preserve"> - Investigate effect of early numerical abilities on probabilistic reasoning
- Explore relationship between early numerical abilities and later probabilistic reasoning</t>
  </si>
  <si>
    <t xml:space="preserve"> - Examine motivational orientations, SFON, and arithmetical skills interplay
- Analyze direct and indirect contributions to arithmetical skills acquisition</t>
  </si>
  <si>
    <t xml:space="preserve"> - Examine numerical functional networks in relation to counting and number skills.
- Investigate fronto-parietal numerical networks in 4 and 6-year-olds.</t>
  </si>
  <si>
    <t xml:space="preserve"> - Identify risk predictors for impaired numerical skills in preterm infants.
- Analyze pre- and postnatal factors affecting mathematical deficits.</t>
  </si>
  <si>
    <t xml:space="preserve"> - Investigate the relation between spatial skill and math achievement.
- Examine how spatial skill influences numerical reasoning development.</t>
  </si>
  <si>
    <t xml:space="preserve"> - Evaluate reliability and validity of early numeracy test
- Identify children at risk for mathematical learning difficulties</t>
  </si>
  <si>
    <t xml:space="preserve"> - Examine link between early home numeracy activities and mathematics achievement.
- Investigate precursors and mechanisms influencing mathematics learning in upper primary school.</t>
  </si>
  <si>
    <t xml:space="preserve"> - Predict mathematics achievement using early math skills.
- Investigate impact of growth in math ability on achievement.</t>
  </si>
  <si>
    <t xml:space="preserve"> - Describe home mathematical activities and parent beliefs.
- Examine relation between home activities, beliefs, and children's skills.</t>
  </si>
  <si>
    <t xml:space="preserve"> - Examine antecedents and consequences of young children's interest in mathematics.
- Investigate the factors influencing children's interest in mathematics.</t>
  </si>
  <si>
    <t xml:space="preserve"> - Propose and evaluate an early math trajectories model.
- Identify predictors of mathematics achievement from preschool to fifth grade.</t>
  </si>
  <si>
    <t xml:space="preserve"> - Examine early home support and mathematics activities on children's skills.
- Identify predictors of children's mathematical development between ages 4-6.</t>
  </si>
  <si>
    <t xml:space="preserve"> - Determine gender differences in early numerical competencies.
- Investigate if early numerical competencies explain later gender differences.</t>
  </si>
  <si>
    <t xml:space="preserve"> - Improve early numeracy skills in preschoolers
- Combine numerical relational skills with fundamental motor skill practice</t>
  </si>
  <si>
    <t xml:space="preserve"> - Review home numeracy environment's relation to children's math skills.
- Propose alternative dimensions for parents' math practices.</t>
  </si>
  <si>
    <t xml:space="preserve"> - Identify when preschoolers learn specific mathematics skills.
- Map the development of early numeracy knowledge in young children.</t>
  </si>
  <si>
    <t xml:space="preserve"> - Investigate how children learn arithmetic concepts.
- Examine the triple code model of arithmetic development.</t>
  </si>
  <si>
    <t xml:space="preserve"> - Explore link between ANS and symbolic math processes.
- Investigate nonlinear relation between ANS precision and math competence.</t>
  </si>
  <si>
    <t xml:space="preserve"> - Examine the relationship between home numeracy environment and children's math skills.
- Investigate the moderating role of parents' math anxiety.</t>
  </si>
  <si>
    <t xml:space="preserve"> - Investigate numerical competence in young children
- Examine numerical abilities in children with mathematics learning disabilities</t>
  </si>
  <si>
    <t xml:space="preserve"> - Examine direct numeracy activities' impact on early math skills.
- Investigate math language's role as a mediator.</t>
  </si>
  <si>
    <t xml:space="preserve"> - Promote meaningful math experiences for preschool children.
- Implement best practices in early childhood mathematics education.</t>
  </si>
  <si>
    <t xml:space="preserve"> - Identify concurrent and longitudinal predictors of preschoolers' calculation skills.
- Discuss implications for preschool assessment and intervention.</t>
  </si>
  <si>
    <t xml:space="preserve"> - Examine children's beliefs on reading and number
- Analyze the interaction between emergent literacy and numeracy</t>
  </si>
  <si>
    <t xml:space="preserve"> - Study development of early mathematical competence among young children.
- Investigate effectiveness of Additional Early Mathematics program for low achievers.</t>
  </si>
  <si>
    <t xml:space="preserve"> - Investigate cognitive correlates of early reading and arithmetic in 5-year-olds.
- Examine cross-domain associations between reading and arithmetic skills.</t>
  </si>
  <si>
    <t xml:space="preserve"> - Identify contextual factors in early math skills development
- Understand pathways from parental beliefs to children's numeric skills</t>
  </si>
  <si>
    <t xml:space="preserve"> - Longitudinal change in numerical skills
- Performance change in numerical abilities</t>
  </si>
  <si>
    <t xml:space="preserve"> - Early mathematical development
- Numerical attainment and practical problem solving</t>
  </si>
  <si>
    <t xml:space="preserve"> - Mathematics skills
- Literacy skills</t>
  </si>
  <si>
    <t xml:space="preserve"> - Adaptive behavior
- Mathematics skills</t>
  </si>
  <si>
    <t xml:space="preserve"> - Early number skills
- Mathematics achievement</t>
  </si>
  <si>
    <t xml:space="preserve"> - Early math skills
- Performance with respect to early math skills</t>
  </si>
  <si>
    <t xml:space="preserve"> - Third-grade mathematics outcomes
- Early reading skills</t>
  </si>
  <si>
    <t xml:space="preserve"> - Early mathematical skills
- Cognitive and motor skills</t>
  </si>
  <si>
    <t xml:space="preserve"> - WJ-III Applied Problems subtest
- Math problem solving across development</t>
  </si>
  <si>
    <t xml:space="preserve"> - Counting skills
- Working memory (WM) skills</t>
  </si>
  <si>
    <t xml:space="preserve"> - Non-symbolic skills
- Symbolic skills</t>
  </si>
  <si>
    <t xml:space="preserve"> - General language skills
- Early numeracy skills</t>
  </si>
  <si>
    <t xml:space="preserve"> - Correct number of objects removed
- Effects of addition and subtraction transformations on numerosity</t>
  </si>
  <si>
    <t xml:space="preserve"> - Early numerical skills
- Mathematics achievement</t>
  </si>
  <si>
    <t xml:space="preserve"> - Domain-specific early mathematics
- Number-specific executive functions</t>
  </si>
  <si>
    <t xml:space="preserve"> - NAPLAN numeracy test results in Years 3, 5, 7, and 9
- Mathematics achievement in early schooling years</t>
  </si>
  <si>
    <t xml:space="preserve"> - Math skills
- Socio-emotional functioning</t>
  </si>
  <si>
    <t xml:space="preserve"> - G4 math scores
- Students' confidence in math</t>
  </si>
  <si>
    <t xml:space="preserve"> - Utrecht Early Mathematical Competence Test
- KS1 SAT results</t>
  </si>
  <si>
    <t xml:space="preserve"> - Calculations
- Word-problem solving
- Word reading</t>
  </si>
  <si>
    <t xml:space="preserve"> - Mathematics achievement
- Reading achievement</t>
  </si>
  <si>
    <t xml:space="preserve"> - Math interest
- Math skills</t>
  </si>
  <si>
    <t xml:space="preserve"> - Early numerical development (counting, numeral identification, comparison, ordering, arithmetic)
- Mathematics achievement in grade 1 and 3</t>
  </si>
  <si>
    <t xml:space="preserve"> - Mathematical school achievement
- Basic arithmetic fact retrieval in Grade 1</t>
  </si>
  <si>
    <t xml:space="preserve"> - Arithmetic performance and growth in nonsymbolic and symbolic number comparison
- Children's mathematical skills and development</t>
  </si>
  <si>
    <t xml:space="preserve"> - Mathematics achievement at the end of the school year
- Children's executive functions, intelligence, and preliteracy skills</t>
  </si>
  <si>
    <t xml:space="preserve"> - Numeracy skills
- Social-emotional competence (SEC)</t>
  </si>
  <si>
    <t xml:space="preserve"> - Numeracy skills
- Vocabulary skills</t>
  </si>
  <si>
    <t xml:space="preserve"> - Math achievement
- Effectiveness of early numeracy interventions</t>
  </si>
  <si>
    <t xml:space="preserve"> - Early literacy skills (rhyming, letter knowledge, emergent writing, orthographic knowledge)
- Simple sums (non-symbolic and story condition)</t>
  </si>
  <si>
    <t xml:space="preserve"> - Early numeracy skills
- Mathematics achievement</t>
  </si>
  <si>
    <t xml:space="preserve"> - Maths skills
- Growth in formal maths ability</t>
  </si>
  <si>
    <t xml:space="preserve"> - Numeracy skills
- Mathematical language understanding</t>
  </si>
  <si>
    <t xml:space="preserve"> - Mathematics achievement
- Rate of growth in mathematics achievement</t>
  </si>
  <si>
    <t xml:space="preserve"> - Parental math engagement
- Preschool children's math skills</t>
  </si>
  <si>
    <t xml:space="preserve"> - Parents' beliefs and behaviors
- Young children's math skill development</t>
  </si>
  <si>
    <t xml:space="preserve"> - Performance IQ score (block design task)
- Verbal IQ score (vocabulary task)</t>
  </si>
  <si>
    <t xml:space="preserve"> - Preschool children's mathematical skills
- Father-child and mother-child numeracy activities</t>
  </si>
  <si>
    <t xml:space="preserve"> - Early number skills
- Task types</t>
  </si>
  <si>
    <t xml:space="preserve"> - Symbolic to non-symbolic mapping task performance
- Standardized maths task achievement</t>
  </si>
  <si>
    <t xml:space="preserve"> - Children's mathematical skills assessment
- Changes in the home numeracy environment</t>
  </si>
  <si>
    <t xml:space="preserve"> - Informal numeracy skills
- Numeral knowledge</t>
  </si>
  <si>
    <t xml:space="preserve"> - Time 2 PENS
- Applied Problems and Calculation subtests</t>
  </si>
  <si>
    <t xml:space="preserve"> - Early numeracy skills
- Mathematics achievement at the end of preschool</t>
  </si>
  <si>
    <t xml:space="preserve"> - Numbering Relations
- Arithmetic Operations</t>
  </si>
  <si>
    <t xml:space="preserve"> - Non-symbolic, symbolic, and mapping skills
- Math performance</t>
  </si>
  <si>
    <t xml:space="preserve"> - Quantitative competencies at school completion
- Employment prospects and wages in adulthood</t>
  </si>
  <si>
    <t xml:space="preserve"> - Mathematics dispositions, engagement, and achievement
- Confidence in mathematics</t>
  </si>
  <si>
    <t xml:space="preserve"> - Mathematics achievement
- Number sets identification</t>
  </si>
  <si>
    <t xml:space="preserve"> - Informal mathematical abilities
- Formal mathematical skills</t>
  </si>
  <si>
    <t xml:space="preserve"> - Concurrent and subsequent math skills
- Early mathematics</t>
  </si>
  <si>
    <t xml:space="preserve"> - School mathematics achievement at 12 years
- Reading skills at 12 years</t>
  </si>
  <si>
    <t xml:space="preserve"> - Numerical skills
- Mathematics achievement</t>
  </si>
  <si>
    <t xml:space="preserve"> - Mathematics performance
- Spatial skills</t>
  </si>
  <si>
    <t xml:space="preserve"> - Verbal numerical sequence
- Cardinality and arithmetic</t>
  </si>
  <si>
    <t xml:space="preserve"> - Early numeracy skills during preschool and kindergarten
- Performance on a variety of mathematical outcomes 2 years later</t>
  </si>
  <si>
    <t xml:space="preserve"> - Early numeracy performance and development
- Growth rates of weak and typical performers in kindergarten</t>
  </si>
  <si>
    <t xml:space="preserve"> - Counting skills
- Number transcoding and calculation skills</t>
  </si>
  <si>
    <t xml:space="preserve"> - Probabilistic reasoning abilities
- Strategies used in recognizing uncertainty and comparing probabilities</t>
  </si>
  <si>
    <t xml:space="preserve"> - Arithmetical skills in kindergarten, grade 1, and grade 2.
- Number sequence skills and spontaneous focusing on numerosity (SFON).</t>
  </si>
  <si>
    <t xml:space="preserve"> - Counting and number relational skills
- Assessed using school readiness test (SRT)</t>
  </si>
  <si>
    <t xml:space="preserve"> - Numerical skills assessed with TEDI-MATH
- Cognitive abilities assessed with HAWIVA-III or SON-R</t>
  </si>
  <si>
    <t xml:space="preserve"> - Linear number line knowledge
- Approximate symbolic calculation performance</t>
  </si>
  <si>
    <t xml:space="preserve"> - Early numeracy skills
- Mathematical learning difficulties</t>
  </si>
  <si>
    <t xml:space="preserve"> - Early numeracy skills
- Fourth-grade mathematics achievement</t>
  </si>
  <si>
    <t xml:space="preserve"> - Adolescent mathematics achievement
- Growth in mathematical ability between 54 months and first grade</t>
  </si>
  <si>
    <t xml:space="preserve"> - General school readiness skills
- Specific numeracy-related skills</t>
  </si>
  <si>
    <t xml:space="preserve"> - Mathematics interest
- Mathematics achievement</t>
  </si>
  <si>
    <t xml:space="preserve"> - Fifth-grade mathematics achievement
- Relation between preschool math knowledge and fifth-grade mathematics achievement</t>
  </si>
  <si>
    <t xml:space="preserve"> - Children's mathematical skills at age four and six
- Children's prior mathematics attainment</t>
  </si>
  <si>
    <t xml:space="preserve"> - Eight numerical tasks
- Verbal counting, object counting, numeral recognition, symbolic comparison, etc.</t>
  </si>
  <si>
    <t xml:space="preserve"> - Early numeracy skills
- Symbolic magnitude processing</t>
  </si>
  <si>
    <t xml:space="preserve"> - Children's math skills
- Home numeracy environment</t>
  </si>
  <si>
    <t xml:space="preserve"> - Counting
- Number knowledge</t>
  </si>
  <si>
    <t xml:space="preserve"> - Magnitude comparison
- Symbolic comparison</t>
  </si>
  <si>
    <t xml:space="preserve"> - ANS precision
- Math competence</t>
  </si>
  <si>
    <t xml:space="preserve"> - Children's math skills
- Parents' math anxiety</t>
  </si>
  <si>
    <t xml:space="preserve"> - Number knowledge
- Oral numerical system and representation of size</t>
  </si>
  <si>
    <t xml:space="preserve"> - Math language
- Early math skills</t>
  </si>
  <si>
    <t xml:space="preserve"> - Mathematical skills development in young children
- Effectiveness of Reggio Emilia Approach in teaching mathematics concepts</t>
  </si>
  <si>
    <t xml:space="preserve"> - Early calculation tasks (addition and subtraction calculations)
- Calculation total score</t>
  </si>
  <si>
    <t xml:space="preserve"> - Written record nature: hieroglyphics, pictograms, tally marks, conventional numerals
- Verbal count sequence extent</t>
  </si>
  <si>
    <t xml:space="preserve"> - Early mathematical competence scores
- Mean competence scores of experimental and control groups</t>
  </si>
  <si>
    <t xml:space="preserve"> - Early reading skills
- Early arithmetic skills</t>
  </si>
  <si>
    <t xml:space="preserve"> - Children's numeric skills
- Later academic achievement</t>
  </si>
  <si>
    <t xml:space="preserve"> - Longitudinal change in numerical skills
- Neural markers of early numerical skills</t>
  </si>
  <si>
    <t xml:space="preserve"> - Early mathematical knowledge
- Numerical attainment</t>
  </si>
  <si>
    <t xml:space="preserve"> - Early mathematics skills
- Mathematical language skills</t>
  </si>
  <si>
    <t xml:space="preserve"> - Mathematics skills
- Caregiver education</t>
  </si>
  <si>
    <t xml:space="preserve"> - Formal early number skills
- Informal early number skills</t>
  </si>
  <si>
    <t xml:space="preserve"> - Early literacy, intelligence, working memory, short-term memory
- Cognitive variables: early literacy, intelligence, working memory, short-term memory</t>
  </si>
  <si>
    <t xml:space="preserve"> - Early reading skills
- Child's ability level</t>
  </si>
  <si>
    <t xml:space="preserve"> - Gestational age
- Mathematical skills</t>
  </si>
  <si>
    <t xml:space="preserve"> - Cognitive measures
- Basic calculation skills</t>
  </si>
  <si>
    <t xml:space="preserve"> - Counting training
- Simultaneous WM and counting training</t>
  </si>
  <si>
    <t xml:space="preserve"> - General language skills
- Specific math language</t>
  </si>
  <si>
    <t xml:space="preserve"> - Addition transformation
- Subtraction transformation</t>
  </si>
  <si>
    <t xml:space="preserve"> - Total number of competencies (Ncomp)
- Demographic variables</t>
  </si>
  <si>
    <t xml:space="preserve"> - Socio-emotional variables (initiative, self-control, attachment, behavior concerns)
- Participation in early math intervention</t>
  </si>
  <si>
    <t xml:space="preserve"> - Early literacy skills
- Early numeracy skills</t>
  </si>
  <si>
    <t xml:space="preserve"> - Utrecht Early Mathematical Competence Test
- Eight sub-topics including comparison, classification, counting, calculation, problem solving</t>
  </si>
  <si>
    <t xml:space="preserve"> - 1st-grade cognitive predictors
- Early domain-general cognitive abilities</t>
  </si>
  <si>
    <t xml:space="preserve"> - Early mathematics skills
- Executive function</t>
  </si>
  <si>
    <t xml:space="preserve"> - Cognitive factors: working memory, language, spatial ability
- Home math environment</t>
  </si>
  <si>
    <t xml:space="preserve"> - Preschool quantity-number competencies (QNC)
- Socioeconomic status (SES) and number naming speed</t>
  </si>
  <si>
    <t xml:space="preserve"> - Parents' provision of operational numeracy activities
- Parents' knowledge of number-related games</t>
  </si>
  <si>
    <t xml:space="preserve"> - ANS accuracy
- Cardinality</t>
  </si>
  <si>
    <t xml:space="preserve"> - Social-emotional competence (SEC)
- Social skills and problem behaviors</t>
  </si>
  <si>
    <t xml:space="preserve"> - Study duration (8 weeks or shorter)
- Screening criteria for math difficulty and socioeconomic status levels</t>
  </si>
  <si>
    <t xml:space="preserve"> - Early literacy skills (rhyming, letter knowledge, emergent writing, orthographic knowledge)
- Preschool attention control, short-term memory, speed of processing, visual-spatial skills, vocabulary</t>
  </si>
  <si>
    <t xml:space="preserve"> - Working memory
- Visuospatial skills</t>
  </si>
  <si>
    <t xml:space="preserve"> - Non-numerical ordering ability
- Parents' report of child's everyday ordering ability</t>
  </si>
  <si>
    <t xml:space="preserve"> - Nonsymbolic and symbolic quantitative competencies
- Executive functions, verbal and nonverbal intelligence, preliteracy skills</t>
  </si>
  <si>
    <t xml:space="preserve"> - Numeracy skills
- Parent education</t>
  </si>
  <si>
    <t xml:space="preserve"> - Kindergarten number competence
- Rate of growth in early number competence</t>
  </si>
  <si>
    <t xml:space="preserve"> - Parent-child math activities
- Control group with standard math materials</t>
  </si>
  <si>
    <t xml:space="preserve"> - Parent-child math activities
- Parents' beliefs and behaviors</t>
  </si>
  <si>
    <t xml:space="preserve"> - Performance task (block design)
- Verbal task (vocabulary)</t>
  </si>
  <si>
    <t xml:space="preserve"> - Father–child numeracy activities
- Mother–child numeracy activities</t>
  </si>
  <si>
    <t xml:space="preserve"> - Number game
- Parent-only approximate number system training</t>
  </si>
  <si>
    <t xml:space="preserve"> - Language
- Print knowledge</t>
  </si>
  <si>
    <t xml:space="preserve"> - Print Knowledge
- Vocabulary</t>
  </si>
  <si>
    <t xml:space="preserve"> - Home learning environment
- Preschool learning environment</t>
  </si>
  <si>
    <t xml:space="preserve"> - Gender
- Numeracy skills</t>
  </si>
  <si>
    <t xml:space="preserve"> - Non-symbolic, symbolic, and mapping skills
- Symbolic and mapping skills at different ages</t>
  </si>
  <si>
    <t xml:space="preserve"> - Attentional control
- Intelligence</t>
  </si>
  <si>
    <t xml:space="preserve"> - Early numeracy activities
- Early numeracy skills</t>
  </si>
  <si>
    <t xml:space="preserve"> - Executive functioning skills
- Specific early number skills</t>
  </si>
  <si>
    <t xml:space="preserve"> - Numerical symbol knowledge
- Informal and formal mathematical competencies</t>
  </si>
  <si>
    <t xml:space="preserve"> - Receptive language
- Phonological awareness skills</t>
  </si>
  <si>
    <t xml:space="preserve"> - Memory components (verbal and visuo-spatial)
- Approximate Number System (ANS)</t>
  </si>
  <si>
    <t xml:space="preserve"> - Spontaneous focusing on numerosity (SFON)
- Verbal counting skills</t>
  </si>
  <si>
    <t xml:space="preserve"> - Play-based intervention
- Kindergarten and home environments</t>
  </si>
  <si>
    <t xml:space="preserve"> - Executive function (EF)
- Spatial skills</t>
  </si>
  <si>
    <t xml:space="preserve"> - Intervention group (immediate implementation)
- Control group (intervention delayed)</t>
  </si>
  <si>
    <t xml:space="preserve"> - Quantitative, linguistic, and spatial attention pathways
- Cognitive precursors, early numeracy skill</t>
  </si>
  <si>
    <t xml:space="preserve"> - Home number experiences
- Letter-sound interactions</t>
  </si>
  <si>
    <t xml:space="preserve"> - Early numerical abilities
- Probabilistic reasoning abilities</t>
  </si>
  <si>
    <t xml:space="preserve"> - Motivational orientations (task orientation, task avoidance orientation, social dependence orientation)
- Spontaneous focusing on numerosity (SFON) and number sequence skills</t>
  </si>
  <si>
    <t xml:space="preserve"> - Counting and number relational skills
- Resting-state fMRI (rs-fMRI) data</t>
  </si>
  <si>
    <t xml:space="preserve"> - Smoking in pregnancy
- Intracerebral haemorrhage and chronic lung disease</t>
  </si>
  <si>
    <t xml:space="preserve"> - Spatial skill (mental transformation ability)
- Children's vocabulary knowledge at age 6</t>
  </si>
  <si>
    <t xml:space="preserve"> - Early numeracy test scores
- Mathematical learning difficulties identification</t>
  </si>
  <si>
    <t xml:space="preserve"> - Early numeracy activities at home (ENAH)
- Home resources for learning, gender</t>
  </si>
  <si>
    <t xml:space="preserve"> - Preschool mathematics ability at 54 months
- Growth in mathematical ability between 54 months and first grade</t>
  </si>
  <si>
    <t xml:space="preserve"> - Parent-reported home mathematical activities
- Parent beliefs about mathematics</t>
  </si>
  <si>
    <t xml:space="preserve"> - Parental involvement
- Child's gender</t>
  </si>
  <si>
    <t xml:space="preserve"> - Nonsymbolic quantity, counting, and patterning knowledge in preschool
- Symbolic mapping, calculation, and patterning knowledge by end of first grade</t>
  </si>
  <si>
    <t xml:space="preserve"> - Early home support for learning
- Formal/informal home mathematics activities</t>
  </si>
  <si>
    <t xml:space="preserve"> - Gender
- Numerical tasks</t>
  </si>
  <si>
    <t xml:space="preserve"> - Numerical relational skills via story reading
- Fundamental motor skill practice</t>
  </si>
  <si>
    <t xml:space="preserve"> - Formal and informal math activities
- Quality of parent-child interactions in math activities</t>
  </si>
  <si>
    <t xml:space="preserve"> - Age
- Type of mathematics skill being assessed</t>
  </si>
  <si>
    <t xml:space="preserve"> - Magnitude comparison
- Symbol comparison</t>
  </si>
  <si>
    <t xml:space="preserve"> - Home numeracy environment
- Parents' math anxiety</t>
  </si>
  <si>
    <t xml:space="preserve"> - Pre-numerical tests in kindergarten
- Children's knowledge of the numerical system</t>
  </si>
  <si>
    <t xml:space="preserve"> - Direct numeracy activities
- Math language</t>
  </si>
  <si>
    <t xml:space="preserve"> - Reggio Emilia Approach inspired instructional and curricular methods
- Strategies for teaching number concepts to young children</t>
  </si>
  <si>
    <t xml:space="preserve"> - Vocabulary, size seriation, visual-spatial memory
- Counting, size seriation</t>
  </si>
  <si>
    <t xml:space="preserve"> - Beliefs and goals about reading and number
- Strategic use of numerals and counting techniques</t>
  </si>
  <si>
    <t xml:space="preserve"> - Different aspects of early mathematical competence
- Piagetian operations embedded in a counting context</t>
  </si>
  <si>
    <t xml:space="preserve"> - Working memory, inhibitory control, and processing speed
- Early reading and early arithmetic skills</t>
  </si>
  <si>
    <t xml:space="preserve"> - Parental beliefs and practices
- Children's numeric skills</t>
  </si>
  <si>
    <t xml:space="preserve"> - Wechsler Individual Achievement Test-II (WIAT-II)
- Mathematical problems embedded in short stories</t>
  </si>
  <si>
    <t xml:space="preserve"> - English pupils tracked through primary school
- KS1 SATs in 2000 to KS2 SATs in 2004</t>
  </si>
  <si>
    <t xml:space="preserve"> - 125 preschool children aged 3-5 years old
- Assessed on math, literacy, and cognitive measures in fall and spring</t>
  </si>
  <si>
    <t xml:space="preserve"> - Infants born at ≤31 weeks gestation and full term
- Early Number Concepts subtest and Adaptive Behavior Assessment System used</t>
  </si>
  <si>
    <t xml:space="preserve"> - SPSS 20.0 for preliminary descriptive analyses.
- Mplus 7.3 for investigating subsequent models.</t>
  </si>
  <si>
    <t xml:space="preserve"> - Early literacy, early numeracy skills assessed in first session
- Intelligence, memory tests administered in second session</t>
  </si>
  <si>
    <t xml:space="preserve"> - 105 same-sex twin pairs
- Longitudinal Western Reserve Reading and Math Projects</t>
  </si>
  <si>
    <t xml:space="preserve"> - 106 prematurely born children
- 175 full-term born children</t>
  </si>
  <si>
    <t xml:space="preserve"> - Participants selected using listwise deletion (n=693)
- WJ-III Applied Problems subtest used as dependent variable</t>
  </si>
  <si>
    <t xml:space="preserve"> - Pre-intervention differences between experimental groups and control group
- Counting skills development between pre-test and post-test stages</t>
  </si>
  <si>
    <t xml:space="preserve"> - Non-symbolic comparison task
- Symbolic comparison task</t>
  </si>
  <si>
    <t xml:space="preserve"> - Dutch children aged 4-5 years old
- Low performers (n = 199) followed for 2 years</t>
  </si>
  <si>
    <t xml:space="preserve"> - Objects placed into opaque container, addition, subtraction transformations performed
- Set numerosity manipulated to study numerical reasoning in children</t>
  </si>
  <si>
    <t xml:space="preserve"> - Longitudinal data from 3 cohorts of children
- Collected from preschool to early elementary school period</t>
  </si>
  <si>
    <t xml:space="preserve"> - Longitudinal Study of Australian Children (LSAC)
- National Assessment Program – Literacy and Numeracy (NAPLAN)</t>
  </si>
  <si>
    <t xml:space="preserve"> - 108 preschool children and their teachers
- Children who participated in the intervention were excluded from tests</t>
  </si>
  <si>
    <t xml:space="preserve"> - TIMSS 2019 International Database repository
- Public-use version of the TIMSS, 2019 data</t>
  </si>
  <si>
    <t xml:space="preserve"> - Utrecht Early Mathematical Competence Test (UEMCT)
- Key Stage 1 SAT results</t>
  </si>
  <si>
    <t xml:space="preserve"> - 1st-grade cognitive predictors
- 2nd-grade academic outcomes</t>
  </si>
  <si>
    <t xml:space="preserve"> - Longitudinal Study of Australian Children (LSAC)
- Early Childhood Longitudinal Study (ECLS)</t>
  </si>
  <si>
    <t xml:space="preserve"> - 5-year longitudinal study in Belgium
- N = 410 preschoolers (213 boys) representing various socioeconomic backgrounds</t>
  </si>
  <si>
    <t xml:space="preserve"> - Preschool quantity-number competencies (QNC)
- Socioeconomic status (SES) and number naming speed in kindergarten</t>
  </si>
  <si>
    <t xml:space="preserve"> - Chilean children from families with varying socioeconomic status
- Assessed at prekindergarten in 2016 and end of kindergarten in 2017</t>
  </si>
  <si>
    <t xml:space="preserve"> - Fall assessments of give-a-number and ANS tasks
- End-of-year TEMA-3 assessment</t>
  </si>
  <si>
    <t xml:space="preserve"> - State-funded prekindergarten evaluation study
- Data collected from teacher-reported SEC and direct assessments</t>
  </si>
  <si>
    <t xml:space="preserve"> - Numeracy and vocabulary skills
- Home numeracy environment, home literacy environment, preschool activities</t>
  </si>
  <si>
    <t xml:space="preserve"> - Effect sizes from 34 studies with 52 treatment groups
- Descriptive results on study, methodological, participant, and intervention characteristics</t>
  </si>
  <si>
    <t xml:space="preserve"> - 228 Dutch native preschoolers
- Mean age 54.25; SD = 2.12 months</t>
  </si>
  <si>
    <t xml:space="preserve"> - Early Childhood Longitudinal Study
- Head Start Family and Child Experiences Survey</t>
  </si>
  <si>
    <t xml:space="preserve"> - Children tested in first and second school year
- Measures of ordinal processing and maths skills collected</t>
  </si>
  <si>
    <t xml:space="preserve"> - Measures developed by Purpura and Lonigan (2015)
- Separate tasks assessing various aspects of early numeracy</t>
  </si>
  <si>
    <t xml:space="preserve"> - Kindergarten number competencies
- Mathematics achievement from 1st to 3rd grade</t>
  </si>
  <si>
    <t xml:space="preserve"> - Parent-child math engagement data
- Preschool children's math skills data</t>
  </si>
  <si>
    <t xml:space="preserve"> - Parent-child math activities
- Young children's math skill development</t>
  </si>
  <si>
    <t xml:space="preserve"> - Block design and vocabulary tasks from WPPSI
- Performance and verbal IQ scores obtained from tasks</t>
  </si>
  <si>
    <t xml:space="preserve"> - Longitudinal Study of Australian Children (LSAC)
- Parent–child numeracy activities and children’s mathematical skills data</t>
  </si>
  <si>
    <t xml:space="preserve"> - Datasets include number skills and task types.
- Specific dataset names are not provided in the abstract.</t>
  </si>
  <si>
    <t xml:space="preserve"> - 398 children in first year of formal schooling
- 75% from low SES backgrounds</t>
  </si>
  <si>
    <t xml:space="preserve"> - 162 parent-child dyads participated
- Children were 4 years old on average</t>
  </si>
  <si>
    <t xml:space="preserve"> - 180 preschool children aged 3.13 to 5.88 years
- Assessed on print knowledge, vocabulary, informal numeracy, and numeral knowledge</t>
  </si>
  <si>
    <t xml:space="preserve"> - Preschool Early Numeracy Skills (PENS) test
- Test of Preschool Early Literacy Skills (TOPEL)</t>
  </si>
  <si>
    <t xml:space="preserve"> - Home Observation for Measurement of the Environment (HOME) inventory
- Preschool Early Numeracy Skills (PENS) assessment data</t>
  </si>
  <si>
    <t xml:space="preserve"> - 906 preschool children from 84 kindergarten classrooms
- PENS-B with 20 items, two dimensions: Numbering Relations, Arithmetic Operations</t>
  </si>
  <si>
    <t xml:space="preserve"> - Non-symbolic, symbolic, and mapping skills of 69 children assessed.
- Numerals presented in a randomized order in the range from 1 to 100.</t>
  </si>
  <si>
    <t xml:space="preserve"> - TIMSS 2015 data with 26,859 fourth graders in UAE
- PISA and TIMSS assessments for international standardized mathematics comparisons</t>
  </si>
  <si>
    <t xml:space="preserve"> - 141 kindergarteners
- Longitudinal analysis from kindergarten to second grade</t>
  </si>
  <si>
    <t xml:space="preserve"> - Peabody picture vocabulary test – third edition (PPVT-III)
- Test of early mathematics ability-3 (TEMA-3)</t>
  </si>
  <si>
    <t xml:space="preserve"> - Sample of 157 children tested at beginning and end of Grade 1.
- Wide battery of tests evaluating memory, intelligence, and ANS.</t>
  </si>
  <si>
    <t xml:space="preserve"> - SmartPLS program for modeling developmental trajectories
- Three-minute paper and pencil test for word recognition skills</t>
  </si>
  <si>
    <t xml:space="preserve"> - Kindergarten and home numerical skills intervention data
- Pre- and post-intervention numerical assessments data</t>
  </si>
  <si>
    <t xml:space="preserve"> - Test of Spatial Assembly (TOSA)
- Beery Test of Visual-Motor Integration (VMI)</t>
  </si>
  <si>
    <t xml:space="preserve"> - Data and materials openly available on osf.ioktp4v
- Sample size per condition and SES reported in Table 1</t>
  </si>
  <si>
    <t xml:space="preserve"> - 182 children aged 4.5 to 7.5 years
- Integrated research from neuroimaging, clinical populations, and normal development</t>
  </si>
  <si>
    <t xml:space="preserve"> - Visual and verbal working memory
- Non-symbolic and symbolic comparison skills</t>
  </si>
  <si>
    <t xml:space="preserve"> - Home learning experiences items
- Parental mathematical attitudes items</t>
  </si>
  <si>
    <t xml:space="preserve"> - Teacher ratings for motivational orientations in kindergarten and grade 1
- Evaluation of number sequence skills and SFON in kindergarten</t>
  </si>
  <si>
    <t xml:space="preserve"> - 123 4-year-olds and 146 6-year-olds
- 61 children scanned twice over 2 years</t>
  </si>
  <si>
    <t xml:space="preserve"> - Maternal and neonatal data
- Cognitive assessment data at 5 years of age</t>
  </si>
  <si>
    <t xml:space="preserve"> - Longitudinal data sets
- Spatial skill and numerical knowledge datasets</t>
  </si>
  <si>
    <t xml:space="preserve"> - 1,409 kindergarten children
- 1,368 first-grade children</t>
  </si>
  <si>
    <t xml:space="preserve"> - 3,600 Hong Kong fourth-grade children
- Representative sample used in multilevel path analysis.</t>
  </si>
  <si>
    <t xml:space="preserve"> - NICHD SECCYD data set
- Longitudinal data with 1,364 children</t>
  </si>
  <si>
    <t xml:space="preserve"> - Early Math Questionnaire (EMQ)
- Parent-reported numeracy activities and beliefs about mathematics</t>
  </si>
  <si>
    <t xml:space="preserve"> - Longitudinal data from 3 cohorts of children
- Collected from preschool to first grade</t>
  </si>
  <si>
    <t xml:space="preserve"> - Longitudinal study of 517 low-income American children
- Data collected from ages 4 to 11.</t>
  </si>
  <si>
    <t xml:space="preserve"> - Data collected in Germany between 2012 and 2018
- Sample size: N = 1184 children (49% girls, 51% boys)</t>
  </si>
  <si>
    <t xml:space="preserve"> - 402 4- to 5-year-old children attending preschool in Flanders
- Selected via stratified cluster sampling to represent various socioeconomic backgrounds</t>
  </si>
  <si>
    <t xml:space="preserve"> - 36 preschoolers from four preschools in the metropolitan area
- Divided into two study designs: within-subject repeated-measures and quasi-experimental</t>
  </si>
  <si>
    <t xml:space="preserve"> - Magnitude comparison task
- Symbolic and verbal number comparison tasks</t>
  </si>
  <si>
    <t xml:space="preserve"> - Longitudinal Study of Australian Children (LSAC)
- Parental Math Anxiety Scale (PMAS)</t>
  </si>
  <si>
    <t xml:space="preserve"> - Longitudinal study on 82 children from kindergarten to grade 1.
- Cross-sectional study on 30 children with mathematical learning disabilities.</t>
  </si>
  <si>
    <t xml:space="preserve"> - Early Childhood Longitudinal Study-Birth Cohort (ECLS-B)
- Family and Child Experiences Survey (FACES)</t>
  </si>
  <si>
    <t xml:space="preserve"> - Reggio Emilia early childhood settings
- Extensive experiences in early childhood teacher education</t>
  </si>
  <si>
    <t xml:space="preserve"> - SNUP and IDA batteries
- Early number competence battery</t>
  </si>
  <si>
    <t xml:space="preserve"> - Quantity of blocks in four tins
- Changes in seven children who used numerals iconically</t>
  </si>
  <si>
    <t xml:space="preserve"> - Experimental group (N 136)
- Control group (N 369)</t>
  </si>
  <si>
    <t xml:space="preserve"> - Twins Early Development Study (TEDS)
- Avon Longitudinal Study of Parents and Children (ALSPAC)</t>
  </si>
  <si>
    <t xml:space="preserve"> - Parental beliefs, practices
- Children's numeric skills</t>
  </si>
  <si>
    <t>Jenis P</t>
  </si>
  <si>
    <t>Kuantitatif</t>
  </si>
  <si>
    <t>Kualitatif</t>
  </si>
  <si>
    <t>Subjek</t>
  </si>
  <si>
    <t>Anak</t>
  </si>
  <si>
    <t>anak</t>
  </si>
  <si>
    <t>Anak dan Guru</t>
  </si>
  <si>
    <t>anak dan orang tua</t>
  </si>
  <si>
    <t>Limitation</t>
  </si>
  <si>
    <t>Ukuran dan Variabilitas Sampel</t>
  </si>
  <si>
    <t>Sumber yang terbatas</t>
  </si>
  <si>
    <t>Instrumen</t>
  </si>
  <si>
    <t>tes</t>
  </si>
  <si>
    <t>kuesioner</t>
  </si>
  <si>
    <t>Tidak ditemukan</t>
  </si>
  <si>
    <t>Investigasi lebih mendalam</t>
  </si>
  <si>
    <t>Literature Review</t>
  </si>
  <si>
    <t>Canadian Journal of Behavioural Science</t>
  </si>
  <si>
    <t>The Clinical Neuropsychologist</t>
  </si>
  <si>
    <t>Experimental Child Psychology</t>
  </si>
  <si>
    <t>Advances in Child Development and Behavior</t>
  </si>
  <si>
    <t>Child Development Research</t>
  </si>
  <si>
    <t>Social Issues</t>
  </si>
  <si>
    <t>Cognitive Foundations for Improving Mathematical Learning</t>
  </si>
  <si>
    <t>PLoS ONE</t>
  </si>
  <si>
    <t>International Journal of Early Years Education</t>
  </si>
  <si>
    <t>Early Childhood Education</t>
  </si>
  <si>
    <t>Educational Technology Research and Development</t>
  </si>
  <si>
    <t>British Journal of Special Education</t>
  </si>
  <si>
    <t>Behaviour Modification</t>
  </si>
  <si>
    <t>Jo-Anne LeFevre</t>
  </si>
  <si>
    <t>Eliane Segers</t>
  </si>
  <si>
    <t>Tyler W. Watts</t>
  </si>
  <si>
    <t>Kimberly P. Raghubar</t>
  </si>
  <si>
    <t>Pirjo Aunio</t>
  </si>
  <si>
    <t>Sylke W.M. Toll</t>
  </si>
  <si>
    <t>David J. Purpura</t>
  </si>
  <si>
    <t>Ashli-Ann Douglas</t>
  </si>
  <si>
    <t>Sum Kwing CHEUNG</t>
  </si>
  <si>
    <t>Susan Sonnenschein</t>
  </si>
  <si>
    <t>Kristen Missall</t>
  </si>
  <si>
    <t>Edward C. Melhuish</t>
  </si>
  <si>
    <t>Susan C. Levine</t>
  </si>
  <si>
    <t>Clea Girard</t>
  </si>
  <si>
    <t>Erica L Zippert</t>
  </si>
  <si>
    <t>Belinda Blevins-Knabe</t>
  </si>
  <si>
    <t>Hye Kyung Lee</t>
  </si>
  <si>
    <t>Magdalena M. Apanasionok</t>
  </si>
  <si>
    <t>Diane Pedrotty Bryant</t>
  </si>
  <si>
    <t>-</t>
  </si>
  <si>
    <t>orang tua</t>
  </si>
  <si>
    <t>Tes, Kuesioner</t>
  </si>
  <si>
    <t>Tes</t>
  </si>
  <si>
    <t>Kuesioner</t>
  </si>
  <si>
    <t>Tes, Wawancara</t>
  </si>
  <si>
    <t>Kuesioner, Observasi</t>
  </si>
  <si>
    <t>Mathematics ability is positively correlated with informal activities carried out by parents at home such as playing cards, shopping, or cooking</t>
  </si>
  <si>
    <t>The numeracy learning environment at home can predict students' initial numeracy abilities</t>
  </si>
  <si>
    <t>The development of mathematical abilities at the age of 54 months to grade 1 of elementary school can be a strong predictor of adolescence</t>
  </si>
  <si>
    <t>General neurocognitive abilities such as memory and language are very important in the development of students' early numeracy abilities</t>
  </si>
  <si>
    <t>The ability to count and relate numbers before formal school can predict basic arithmetic abilities and overall mathematical abilities in 1st grade</t>
  </si>
  <si>
    <t>The development of students' numeracy abilities is less influenced by verbal, symbolic memory abilities, comparative abilities and mathematical language</t>
  </si>
  <si>
    <t>Early literacy abilities influence children's early numeracy abilities. However, only vocabulary skills and print knowledge can predict. Phonological abilities not so much</t>
  </si>
  <si>
    <t>Parents' beliefs about their children's abilities are consistently related to the numeracy support provided</t>
  </si>
  <si>
    <t>The frequency of numeracy activities at home and the use of teaching strategies by parents are related to children's numeracy skills</t>
  </si>
  <si>
    <t>Parents' beliefs about mathematical development and their role are significantly related to children's mathematical activities at home</t>
  </si>
  <si>
    <t>Initial mathematical abilities and knowledge are closely related to long-term abilities</t>
  </si>
  <si>
    <t>The home and preschool environment influences children's literacy and numeracy skills</t>
  </si>
  <si>
    <t>The mathematics learning environment at home varies and this variation can predict a child's initial mathematical abilities</t>
  </si>
  <si>
    <t>Our research shows that home numeracy experience predicts arithmetic skills in elementary school children, but only if the activities are formal and sufficiently challenging for the children.</t>
  </si>
  <si>
    <t>Parental beliefs, particularly about their child's academic abilities, may influence components of the home mathematics environment early in life, but future research is needed to better understand the relationship between parents' academic beliefs and the home mathematics environment they create.</t>
  </si>
  <si>
    <t>The results showed that Finnish children scored better in relational and numeracy tasks than Iranian children. There are gender differences in relational skills that benefit girls in both countries. Younger children had weaker early numeracy skills than older children in both countries. Comparing the age groups in the two countries shows greater differences in numeracy skills between young Iranian and Finnish children than between older children in the two countries.</t>
  </si>
  <si>
    <t>Phonological awareness was a significant predictor of number skills in both younger and older children. Receptive language skills were the best predictor of early numeracy performance in younger children and the best predictor for older children was phonological working memory as measured by a non-word repetition task.</t>
  </si>
  <si>
    <t>Students who were given the intervention scored better than students who were not</t>
  </si>
  <si>
    <t>TEN-DD program may help learners improve their early numeracy skills.</t>
  </si>
  <si>
    <t>Home numeracy experiences and children’s math performance in the early school years.</t>
  </si>
  <si>
    <t>Role of Parent Literacy and Numeracy Expectations and Activities in Predicting Early Numeracy Skills</t>
  </si>
  <si>
    <t>What’s Past Is Prologue: Relations Between Early Mathematics Knowledge and High School Achievement</t>
  </si>
  <si>
    <t>Early numeracy skills in preschool-aged children: a review of neurocognitive findings and implications for assessment and intervention</t>
  </si>
  <si>
    <t>Predicting children's mathematical performance in grade one by early numeracy</t>
  </si>
  <si>
    <t>Early literacy and early numeracy: The value of including early literacy skills in the prediction of numeracy development</t>
  </si>
  <si>
    <t>Parents' numeracy beliefs and their early numeracy support: A synthesis of the literature</t>
  </si>
  <si>
    <t>Parents’ epistemological beliefs to children's early numeracy abilities: Pathways through parents’ home practices and children's numeracy interest</t>
  </si>
  <si>
    <t>Parents′ Beliefs about Children′s Math Development and Children′s Participation in Math Activities</t>
  </si>
  <si>
    <t>Effects of the Home Learning Environment and Preschool Center Experience upon Literacy and Numeracy Development in Early Primary School</t>
  </si>
  <si>
    <t>Mathematical Development in the Early Home Environment</t>
  </si>
  <si>
    <t>The relation between home numeracy practices and a variety of math skills in elementary school children</t>
  </si>
  <si>
    <t>The home math environment: More than numeracy</t>
  </si>
  <si>
    <t>Children's early numeracy in Finland and Iran</t>
  </si>
  <si>
    <t>Predictors of Early Numeracy: Applied Measures in Two Childcare Contexts</t>
  </si>
  <si>
    <t>Enhancing early numeracy skills with a tablet-based math game intervention: a study in Tanzania</t>
  </si>
  <si>
    <t>Teaching early numeracy to students with autism using a school staff delivery model</t>
  </si>
  <si>
    <t>Improving the Mathematics Performance of Second-Grade Students with Mathematics Difficulties through an Early Numeracy Intervention</t>
  </si>
  <si>
    <t>https://doi.org/10.1037/a0014532</t>
  </si>
  <si>
    <t>https://doi.org/10.1080/10986065.2015.1016819</t>
  </si>
  <si>
    <t>https://doi.org/10.3102/0013189X14553660</t>
  </si>
  <si>
    <t>https://doi.org/10.1080/13854046.2016.1259387</t>
  </si>
  <si>
    <t>https://doi.org/10.1016/j.lindif.2010.06.003</t>
  </si>
  <si>
    <t>https://doi.org/10.1016/j.jecp.2014.02.001</t>
  </si>
  <si>
    <t>https://doi.org/10.1016/j.jecp.2011.07.004</t>
  </si>
  <si>
    <t>https://doi.org/10.1016/bs.acdb.2021.05.003</t>
  </si>
  <si>
    <t>https://doi.org/10.1016/j.ecresq.2023.05.005</t>
  </si>
  <si>
    <t>https://doi.org/10.1155/2012/851657</t>
  </si>
  <si>
    <t>https://doi.org/10.1080/10409289.2015.968243</t>
  </si>
  <si>
    <t>https://doi.org/10.1111/j.1540-4560.2008.00550.x</t>
  </si>
  <si>
    <t>https://doi.org/10.1016/B978-0-12-815952-1.00005-0</t>
  </si>
  <si>
    <t>https://doi.org/10.1371/journal.pone.0255400</t>
  </si>
  <si>
    <t>https://doi.org/10.1016/j.ecresq.2018.07.009</t>
  </si>
  <si>
    <t>https://doi.org/10.1080/09669760.2014.988208</t>
  </si>
  <si>
    <t>10.5772/intechopen.81065</t>
  </si>
  <si>
    <t>https://link.springer.com/article/10.1007/s11423-020-09808-y</t>
  </si>
  <si>
    <t>https://doi.org/10.1111/1467-8578.12346</t>
  </si>
  <si>
    <t>https://doi.org/10.1177/0145445519873651</t>
  </si>
  <si>
    <t>Guru</t>
  </si>
  <si>
    <t>Orang tua</t>
  </si>
  <si>
    <t>R&amp;D</t>
  </si>
  <si>
    <t>Potensi bias</t>
  </si>
  <si>
    <t>Lainnya</t>
  </si>
  <si>
    <t>Akurasi</t>
  </si>
  <si>
    <t>DONE</t>
  </si>
  <si>
    <t>tes, kuesioner</t>
  </si>
  <si>
    <t>Anak dan orang tua</t>
  </si>
  <si>
    <t>Anak dan guru</t>
  </si>
  <si>
    <t>The reported frequency of numeracy activities at home was much lower than the frequency of literacy activities at home, indicating that parents did not increase their estimates drastically.</t>
  </si>
  <si>
    <t>the need to involve children from various cultures and different language backgrounds</t>
  </si>
  <si>
    <t>Interventions that improve elementary school students' mathematical understanding are likely to improve their future mathematics achievement</t>
  </si>
  <si>
    <t>Neurocognitive training is not recommended for improving early numeracy skills in young children who are at risk of developing mathematics learning difficulties</t>
  </si>
  <si>
    <t>Validity problems can occur in research that shows that the acquisition of one type of knowledge has a causal influence on the future acquisition of another type of knowledge. Because the relationship can be fully or partially explained by other variables, such as working memory or motivation. Future research should replicate studies of similar predictive relationships in more comprehensive designs</t>
  </si>
  <si>
    <t>Knowledge about the contribution of specific mathematical languages ​​is scarce, further research is needed to examine their contributions more closely.</t>
  </si>
  <si>
    <t>The relationship between early literacy skills and certain early numeracy skills (e.g. cardinality, set comparison) also needs to be examined through further research. Because the development of each aspect of early mathematics skills is likely influenced by different early literacy skills, it is important to identify which numeracy skills have a vocabulary component, a print component, or both.</t>
  </si>
  <si>
    <t>Understanding of parental support for early numeracy would be strengthened by additional research on their early numeracy beliefs including their resilience, on other factors that may influence their beliefs and support for early numeracy, and on how parental beliefs about early numeracy influence development. counting their children. skills and confidence.</t>
  </si>
  <si>
    <t>Because the sample sizes in this study, particularly for African Americans and Latinos, were quite small, these findings are exploratory in nature. Future research should use larger samples to capture a more representative portrait of the mathematics home environments of children from different ethnic/racial backgrounds.</t>
  </si>
  <si>
    <t>researchers do not yet understand the specific approaches, components, and practices involved in supporting early mathematics development in the home. Although the results of this research further expand understanding of the interactions between parental belief structures, early mathematics activities, and children's mathematics performance, much remains to be clarified and understood.</t>
  </si>
  <si>
    <t>Technology offers a potentially powerful way to provide high-quality math activities and math tips to families. This can be done through apps, websites and texts that can remind families to engage their children in math activities and help them do so effectively.</t>
  </si>
  <si>
    <t>First, as in all questionnaires, it is possible that parents reported more frequent math practice (and more positive math attitudes and expectations) in an effort to avoid embarrassment and project a more favorable image to the experimenters (i.e., social desirability bias ). Second, parents may have difficulty remembering or identifying math-related activities they do at home</t>
  </si>
  <si>
    <t>it may be difficult for parents to remember or recognize the use of different types of math support, resulting in parents not reporting some types of support. The size and diversity of our sample limits the generalizability of our findings. Parents are socioeconomically, racially, and ethnically diverse; however, most parents were mothers and had attended at least some college</t>
  </si>
  <si>
    <t>The points raised in the discussion section of this study provide directions for future research focused on early numeracy development in different countries and cultures.</t>
  </si>
  <si>
    <t>The fact that children were drawn from only three child care centers limits the independence and variability of this subsample. The family child care sample was slightly more varied with children recruited from eight family care programs.</t>
  </si>
  <si>
    <t>Future research should apply the intervention in other settings such as community centers or individual households.</t>
  </si>
  <si>
    <t>Future research should focus on minimizing the involvement and support provided by the research team to better replicate implementation in specific school settings. A randomized controlled trial design is also needed, perhaps using a cluster randomized design</t>
  </si>
  <si>
    <t>mathematics interventionists delivered Tier 2 early numeracy intervention to a small group of second grade students with MD who were removed from their general education classrooms for 30 minutes of instruction, four days a week</t>
  </si>
  <si>
    <t>anak dan guru</t>
  </si>
  <si>
    <t>Summary</t>
  </si>
  <si>
    <t>Literat</t>
  </si>
  <si>
    <t>RnD</t>
  </si>
  <si>
    <t>total</t>
  </si>
  <si>
    <t>persen</t>
  </si>
  <si>
    <t>Orang Tua</t>
  </si>
  <si>
    <t>Wawancara</t>
  </si>
  <si>
    <t>Observasi</t>
  </si>
  <si>
    <t>tidak teridentifikasi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</si>
</sst>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u/>
      <sz val="11"/>
      <color theme="10"/>
      <name val="Calibri"/>
      <family val="2"/>
    </font>
    <font>
      <sz val="11"/>
      <color theme="1"/>
      <name val="Calibri"/>
      <family val="2"/>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3">
    <xf numFmtId="0" fontId="0" fillId="0" borderId="0"/>
    <xf numFmtId="0" fontId="2" fillId="0" borderId="0" applyNumberFormat="0" applyFill="0" applyBorder="0" applyAlignment="0" applyProtection="0">
      <alignment vertical="top"/>
      <protection locked="0"/>
    </xf>
    <xf numFmtId="9" fontId="3" fillId="0" borderId="0" applyFont="0" applyFill="0" applyBorder="0" applyAlignment="0" applyProtection="0"/>
  </cellStyleXfs>
  <cellXfs count="6">
    <xf numFmtId="0" fontId="0" fillId="0" borderId="0" xfId="0"/>
    <xf numFmtId="0" fontId="1" fillId="0" borderId="1" xfId="0" applyFont="1" applyBorder="1" applyAlignment="1">
      <alignment horizontal="center" vertical="top"/>
    </xf>
    <xf numFmtId="0" fontId="2" fillId="0" borderId="0" xfId="1" applyAlignment="1" applyProtection="1"/>
    <xf numFmtId="0" fontId="1" fillId="0" borderId="2" xfId="0" applyFont="1" applyBorder="1" applyAlignment="1">
      <alignment horizontal="center" vertical="top"/>
    </xf>
    <xf numFmtId="0" fontId="0" fillId="0" borderId="0" xfId="0" applyAlignment="1">
      <alignment horizontal="left"/>
    </xf>
    <xf numFmtId="9" fontId="0" fillId="0" borderId="0" xfId="2" applyFont="1"/>
  </cellXfs>
  <cellStyles count="3">
    <cellStyle name="Hyperlink" xfId="1" builtinId="8"/>
    <cellStyle name="Normal" xfId="0" builtinId="0"/>
    <cellStyle name="Percent" xfId="2" builtinId="5"/>
  </cellStyles>
  <dxfs count="33">
    <dxf>
      <fill>
        <patternFill>
          <bgColor rgb="FF00B0F0"/>
        </patternFill>
      </fill>
    </dxf>
    <dxf>
      <fill>
        <patternFill>
          <bgColor rgb="FF92D050"/>
        </patternFill>
      </fill>
    </dxf>
    <dxf>
      <fill>
        <patternFill>
          <bgColor rgb="FFFFC7CE"/>
        </patternFill>
      </fill>
    </dxf>
    <dxf>
      <fill>
        <patternFill>
          <bgColor rgb="FFFFFF00"/>
        </patternFill>
      </fill>
    </dxf>
    <dxf>
      <fill>
        <patternFill>
          <bgColor rgb="FFFFFF00"/>
        </patternFill>
      </fill>
    </dxf>
    <dxf>
      <fill>
        <patternFill>
          <bgColor rgb="FF92D050"/>
        </patternFill>
      </fill>
    </dxf>
    <dxf>
      <fill>
        <patternFill>
          <bgColor rgb="FFFFC7CE"/>
        </patternFill>
      </fill>
    </dxf>
    <dxf>
      <fill>
        <patternFill>
          <bgColor rgb="FF92D050"/>
        </patternFill>
      </fill>
    </dxf>
    <dxf>
      <fill>
        <patternFill>
          <bgColor rgb="FF92D050"/>
        </patternFill>
      </fill>
    </dxf>
    <dxf>
      <fill>
        <patternFill>
          <bgColor rgb="FFFFC7CE"/>
        </patternFill>
      </fill>
    </dxf>
    <dxf>
      <fill>
        <patternFill>
          <bgColor rgb="FFFFC7CE"/>
        </patternFill>
      </fill>
    </dxf>
    <dxf>
      <fill>
        <patternFill>
          <bgColor rgb="FF92D050"/>
        </patternFill>
      </fill>
    </dxf>
    <dxf>
      <fill>
        <patternFill>
          <bgColor rgb="FF00B0F0"/>
        </patternFill>
      </fill>
    </dxf>
    <dxf>
      <font>
        <color rgb="FF9C0006"/>
      </font>
      <fill>
        <patternFill>
          <bgColor rgb="FFFFC7CE"/>
        </patternFill>
      </fill>
    </dxf>
    <dxf>
      <fill>
        <patternFill>
          <bgColor rgb="FFFFC000"/>
        </patternFill>
      </fill>
    </dxf>
    <dxf>
      <fill>
        <patternFill>
          <bgColor rgb="FFFFC7CE"/>
        </patternFill>
      </fill>
    </dxf>
    <dxf>
      <fill>
        <patternFill>
          <bgColor rgb="FF92D050"/>
        </patternFill>
      </fill>
    </dxf>
    <dxf>
      <fill>
        <patternFill>
          <bgColor rgb="FF00B0F0"/>
        </patternFill>
      </fill>
    </dxf>
    <dxf>
      <fill>
        <patternFill>
          <bgColor rgb="FFFFFF00"/>
        </patternFill>
      </fill>
    </dxf>
    <dxf>
      <fill>
        <patternFill>
          <bgColor rgb="FFFFFF00"/>
        </patternFill>
      </fill>
    </dxf>
    <dxf>
      <fill>
        <patternFill>
          <bgColor rgb="FF00B0F0"/>
        </patternFill>
      </fill>
    </dxf>
    <dxf>
      <fill>
        <patternFill>
          <bgColor rgb="FF92D050"/>
        </patternFill>
      </fill>
    </dxf>
    <dxf>
      <fill>
        <patternFill>
          <bgColor rgb="FFFFC7CE"/>
        </patternFill>
      </fill>
    </dxf>
    <dxf>
      <fill>
        <patternFill>
          <bgColor rgb="FFFFFF00"/>
        </patternFill>
      </fill>
    </dxf>
    <dxf>
      <fill>
        <patternFill>
          <bgColor rgb="FFFFFF00"/>
        </patternFill>
      </fill>
    </dxf>
    <dxf>
      <fill>
        <patternFill>
          <bgColor rgb="FFFFC7CE"/>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7CE"/>
        </patternFill>
      </fill>
    </dxf>
    <dxf>
      <fill>
        <patternFill>
          <bgColor rgb="FF00B0F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pureadmin.qub.ac.uk/ws/files/137000407/O_Connor_Morsanyi_McCormack.pdf" TargetMode="External"/><Relationship Id="rId13" Type="http://schemas.openxmlformats.org/officeDocument/2006/relationships/hyperlink" Target="https://carleton.ca/cmi/wp-content/uploads/LeFevre-ET-AL-Child-Development-2010-abstract.pdf" TargetMode="External"/><Relationship Id="rId18" Type="http://schemas.openxmlformats.org/officeDocument/2006/relationships/hyperlink" Target="https://onlinelibrary.wiley.com/doi/pdf/10.1111/desc.12718" TargetMode="External"/><Relationship Id="rId3" Type="http://schemas.openxmlformats.org/officeDocument/2006/relationships/hyperlink" Target="https://www.tandfonline.com/doi/pdf/10.1080/15248372.2020.1858835" TargetMode="External"/><Relationship Id="rId21" Type="http://schemas.openxmlformats.org/officeDocument/2006/relationships/hyperlink" Target="https://www.jstor.org/stable/23371472" TargetMode="External"/><Relationship Id="rId7" Type="http://schemas.openxmlformats.org/officeDocument/2006/relationships/hyperlink" Target="https://link.springer.com/content/pdf/10.1007/s13158-023-00356-z.pdf" TargetMode="External"/><Relationship Id="rId12" Type="http://schemas.openxmlformats.org/officeDocument/2006/relationships/hyperlink" Target="https://link.springer.com/content/pdf/10.1186/s40536-021-00106-4.pdf" TargetMode="External"/><Relationship Id="rId17" Type="http://schemas.openxmlformats.org/officeDocument/2006/relationships/hyperlink" Target="https://escholarship.org/content/qt86k421hw/qt86k421hw.pdf?t=nqnlg2" TargetMode="External"/><Relationship Id="rId2" Type="http://schemas.openxmlformats.org/officeDocument/2006/relationships/hyperlink" Target="https://files.eric.ed.gov/fulltext/EJ1158172.pdf" TargetMode="External"/><Relationship Id="rId16" Type="http://schemas.openxmlformats.org/officeDocument/2006/relationships/hyperlink" Target="https://research.abo.fi/ws/files/25231203/Reliability%20and%20validity%20evidence%20of%20the%20EN-test_Hellstrand%20et%20al%202020.pdf" TargetMode="External"/><Relationship Id="rId20" Type="http://schemas.openxmlformats.org/officeDocument/2006/relationships/hyperlink" Target="http://www.psychology.emory.edu/cognition/lourenco/lab/Articles/Bonny%20&amp;%20Lourenco%20(2012,%20in%20press)%20-%20JECP.pdf" TargetMode="External"/><Relationship Id="rId1" Type="http://schemas.openxmlformats.org/officeDocument/2006/relationships/hyperlink" Target="https://www.jneurosci.org/content/jneuro/36/3/646.full.pdf" TargetMode="External"/><Relationship Id="rId6" Type="http://schemas.openxmlformats.org/officeDocument/2006/relationships/hyperlink" Target="https://www.jstor.org/stable/pdfplus/1502136.pdf" TargetMode="External"/><Relationship Id="rId11" Type="http://schemas.openxmlformats.org/officeDocument/2006/relationships/hyperlink" Target="https://onlinelibrary.wiley.com/doi/pdfdirect/10.1111/emip.12536" TargetMode="External"/><Relationship Id="rId5" Type="http://schemas.openxmlformats.org/officeDocument/2006/relationships/hyperlink" Target="https://largescaleassessmentsineducation.springeropen.com/counter/pdf/10.1186/s40536-023-00168-6" TargetMode="External"/><Relationship Id="rId15" Type="http://schemas.openxmlformats.org/officeDocument/2006/relationships/hyperlink" Target="https://sites.temple.edu/cognitionlearning/files/2013/09/Gunderson-et-al-2012-Dev-Psych.pdf" TargetMode="External"/><Relationship Id="rId23" Type="http://schemas.openxmlformats.org/officeDocument/2006/relationships/printerSettings" Target="../printerSettings/printerSettings1.bin"/><Relationship Id="rId10" Type="http://schemas.openxmlformats.org/officeDocument/2006/relationships/hyperlink" Target="https://fis.uni-bamberg.de/bitstream/uniba/461/1/AndersHomeseseA2.pdf" TargetMode="External"/><Relationship Id="rId19" Type="http://schemas.openxmlformats.org/officeDocument/2006/relationships/hyperlink" Target="https://link.springer.com/content/pdf/10.1007/s13158-022-00329-8.pdf" TargetMode="External"/><Relationship Id="rId4" Type="http://schemas.openxmlformats.org/officeDocument/2006/relationships/hyperlink" Target="https://bmcpsychology.biomedcentral.com/track/pdf/10.1186/s40359-022-00740-9" TargetMode="External"/><Relationship Id="rId9" Type="http://schemas.openxmlformats.org/officeDocument/2006/relationships/hyperlink" Target="https://onlinelibrary.wiley.com/doi/pdfdirect/10.1111/bjep.12582" TargetMode="External"/><Relationship Id="rId14" Type="http://schemas.openxmlformats.org/officeDocument/2006/relationships/hyperlink" Target="https://onlinelibrary.wiley.com/doi/pdf/10.1111/apa.12036" TargetMode="External"/><Relationship Id="rId22" Type="http://schemas.openxmlformats.org/officeDocument/2006/relationships/hyperlink" Target="https://research.vu.nl/ws/files/108219292/Crossdomainassociationsofkeycognitivecorrelatesofearlyreadingandearlyarithmeticin5year_old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29"/>
  <sheetViews>
    <sheetView tabSelected="1" topLeftCell="A112" workbookViewId="0">
      <pane xSplit="5" topLeftCell="O1" activePane="topRight" state="frozen"/>
      <selection pane="topRight" activeCell="U122" sqref="U122"/>
    </sheetView>
  </sheetViews>
  <sheetFormatPr defaultRowHeight="15" x14ac:dyDescent="0.25"/>
  <sheetData>
    <row r="1" spans="1:27"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1493</v>
      </c>
      <c r="R1" s="1" t="s">
        <v>16</v>
      </c>
      <c r="S1" s="1" t="s">
        <v>17</v>
      </c>
      <c r="T1" s="1" t="s">
        <v>1501</v>
      </c>
      <c r="U1" s="1" t="s">
        <v>18</v>
      </c>
      <c r="V1" s="1" t="s">
        <v>1496</v>
      </c>
      <c r="W1" s="1" t="s">
        <v>19</v>
      </c>
      <c r="X1" s="1" t="s">
        <v>20</v>
      </c>
      <c r="Y1" s="1" t="s">
        <v>21</v>
      </c>
      <c r="Z1" s="1" t="s">
        <v>22</v>
      </c>
      <c r="AA1" s="3" t="s">
        <v>1504</v>
      </c>
    </row>
    <row r="2" spans="1:27" x14ac:dyDescent="0.25">
      <c r="A2" t="s">
        <v>23</v>
      </c>
      <c r="B2" t="s">
        <v>25</v>
      </c>
      <c r="C2" t="s">
        <v>113</v>
      </c>
      <c r="D2" t="s">
        <v>170</v>
      </c>
      <c r="E2" t="s">
        <v>177</v>
      </c>
      <c r="F2" t="s">
        <v>265</v>
      </c>
      <c r="G2">
        <v>2016</v>
      </c>
      <c r="H2" t="s">
        <v>324</v>
      </c>
      <c r="I2" t="s">
        <v>367</v>
      </c>
      <c r="J2" t="s">
        <v>451</v>
      </c>
      <c r="K2" t="s">
        <v>512</v>
      </c>
      <c r="L2" s="2" t="s">
        <v>561</v>
      </c>
      <c r="M2" t="s">
        <v>583</v>
      </c>
      <c r="N2" t="s">
        <v>671</v>
      </c>
      <c r="O2" t="s">
        <v>758</v>
      </c>
      <c r="P2" t="s">
        <v>846</v>
      </c>
      <c r="Q2" t="s">
        <v>1494</v>
      </c>
      <c r="R2" t="s">
        <v>934</v>
      </c>
      <c r="S2" t="s">
        <v>1022</v>
      </c>
      <c r="T2" t="s">
        <v>1503</v>
      </c>
      <c r="U2" t="s">
        <v>1087</v>
      </c>
      <c r="V2" t="s">
        <v>1497</v>
      </c>
      <c r="W2" t="s">
        <v>1165</v>
      </c>
      <c r="X2" t="s">
        <v>1252</v>
      </c>
      <c r="Y2" t="s">
        <v>1337</v>
      </c>
      <c r="Z2" t="s">
        <v>1415</v>
      </c>
      <c r="AA2" t="s">
        <v>1505</v>
      </c>
    </row>
    <row r="3" spans="1:27" x14ac:dyDescent="0.25">
      <c r="A3" t="s">
        <v>23</v>
      </c>
      <c r="B3" t="s">
        <v>26</v>
      </c>
      <c r="C3" t="s">
        <v>114</v>
      </c>
      <c r="D3" t="s">
        <v>171</v>
      </c>
      <c r="E3" t="s">
        <v>178</v>
      </c>
      <c r="F3" t="s">
        <v>266</v>
      </c>
      <c r="G3">
        <v>2006</v>
      </c>
      <c r="H3" t="s">
        <v>325</v>
      </c>
      <c r="I3" t="s">
        <v>368</v>
      </c>
      <c r="J3" t="s">
        <v>127</v>
      </c>
      <c r="K3" t="s">
        <v>513</v>
      </c>
      <c r="M3" t="s">
        <v>584</v>
      </c>
      <c r="N3" t="s">
        <v>672</v>
      </c>
      <c r="O3" t="s">
        <v>759</v>
      </c>
      <c r="P3" t="s">
        <v>847</v>
      </c>
      <c r="Q3" t="s">
        <v>1494</v>
      </c>
      <c r="R3" t="s">
        <v>935</v>
      </c>
      <c r="S3" t="s">
        <v>1023</v>
      </c>
      <c r="T3" t="s">
        <v>1503</v>
      </c>
      <c r="U3" t="s">
        <v>1088</v>
      </c>
      <c r="V3" t="s">
        <v>1497</v>
      </c>
      <c r="W3" t="s">
        <v>1166</v>
      </c>
      <c r="X3" t="s">
        <v>1253</v>
      </c>
      <c r="Y3" t="s">
        <v>1338</v>
      </c>
      <c r="Z3" t="s">
        <v>1416</v>
      </c>
      <c r="AA3" t="s">
        <v>1505</v>
      </c>
    </row>
    <row r="4" spans="1:27" x14ac:dyDescent="0.25">
      <c r="A4" t="s">
        <v>23</v>
      </c>
      <c r="B4" t="s">
        <v>27</v>
      </c>
      <c r="C4" t="s">
        <v>115</v>
      </c>
      <c r="D4" t="s">
        <v>151</v>
      </c>
      <c r="E4" t="s">
        <v>179</v>
      </c>
      <c r="F4" t="s">
        <v>267</v>
      </c>
      <c r="G4">
        <v>2017</v>
      </c>
      <c r="H4" t="s">
        <v>326</v>
      </c>
      <c r="I4" t="s">
        <v>369</v>
      </c>
      <c r="J4" t="s">
        <v>452</v>
      </c>
      <c r="K4" t="s">
        <v>514</v>
      </c>
      <c r="M4" t="s">
        <v>585</v>
      </c>
      <c r="N4" t="s">
        <v>673</v>
      </c>
      <c r="O4" t="s">
        <v>760</v>
      </c>
      <c r="P4" t="s">
        <v>848</v>
      </c>
      <c r="Q4" t="s">
        <v>1494</v>
      </c>
      <c r="R4" t="s">
        <v>936</v>
      </c>
      <c r="S4" t="s">
        <v>1024</v>
      </c>
      <c r="T4" t="s">
        <v>1610</v>
      </c>
      <c r="U4" t="s">
        <v>1089</v>
      </c>
      <c r="V4" t="s">
        <v>1497</v>
      </c>
      <c r="W4" t="s">
        <v>1167</v>
      </c>
      <c r="X4" t="s">
        <v>1254</v>
      </c>
      <c r="Y4" t="s">
        <v>1339</v>
      </c>
      <c r="Z4" t="s">
        <v>1417</v>
      </c>
      <c r="AA4" t="s">
        <v>1505</v>
      </c>
    </row>
    <row r="5" spans="1:27" x14ac:dyDescent="0.25">
      <c r="A5" t="s">
        <v>23</v>
      </c>
      <c r="B5" t="s">
        <v>28</v>
      </c>
      <c r="E5" t="s">
        <v>180</v>
      </c>
      <c r="F5" t="s">
        <v>268</v>
      </c>
      <c r="G5">
        <v>2023</v>
      </c>
      <c r="H5" t="s">
        <v>327</v>
      </c>
      <c r="I5" t="s">
        <v>370</v>
      </c>
      <c r="J5" t="s">
        <v>171</v>
      </c>
      <c r="K5" t="s">
        <v>487</v>
      </c>
      <c r="M5" t="s">
        <v>586</v>
      </c>
      <c r="N5" t="s">
        <v>674</v>
      </c>
      <c r="O5" t="s">
        <v>761</v>
      </c>
      <c r="P5" t="s">
        <v>849</v>
      </c>
      <c r="Q5" t="s">
        <v>1494</v>
      </c>
      <c r="R5" t="s">
        <v>937</v>
      </c>
      <c r="T5" t="s">
        <v>1507</v>
      </c>
      <c r="U5" t="s">
        <v>1090</v>
      </c>
      <c r="V5" t="s">
        <v>1497</v>
      </c>
      <c r="W5" t="s">
        <v>1168</v>
      </c>
      <c r="X5" t="s">
        <v>1255</v>
      </c>
      <c r="Y5" t="s">
        <v>1340</v>
      </c>
      <c r="Z5" t="s">
        <v>1418</v>
      </c>
      <c r="AA5" t="s">
        <v>1505</v>
      </c>
    </row>
    <row r="6" spans="1:27" x14ac:dyDescent="0.25">
      <c r="A6" t="s">
        <v>23</v>
      </c>
      <c r="B6" t="s">
        <v>29</v>
      </c>
      <c r="C6" t="s">
        <v>116</v>
      </c>
      <c r="D6" t="s">
        <v>170</v>
      </c>
      <c r="E6" t="s">
        <v>181</v>
      </c>
      <c r="F6" t="s">
        <v>269</v>
      </c>
      <c r="G6">
        <v>2017</v>
      </c>
      <c r="H6" t="s">
        <v>328</v>
      </c>
      <c r="I6" t="s">
        <v>371</v>
      </c>
      <c r="J6" t="s">
        <v>453</v>
      </c>
      <c r="K6" t="s">
        <v>515</v>
      </c>
      <c r="L6" s="2" t="s">
        <v>562</v>
      </c>
      <c r="M6" t="s">
        <v>587</v>
      </c>
      <c r="N6" t="s">
        <v>675</v>
      </c>
      <c r="O6" t="s">
        <v>762</v>
      </c>
      <c r="P6" t="s">
        <v>850</v>
      </c>
      <c r="Q6" t="s">
        <v>1494</v>
      </c>
      <c r="R6" t="s">
        <v>938</v>
      </c>
      <c r="S6" t="s">
        <v>1025</v>
      </c>
      <c r="T6" t="s">
        <v>1502</v>
      </c>
      <c r="U6" t="s">
        <v>1091</v>
      </c>
      <c r="V6" t="s">
        <v>1497</v>
      </c>
      <c r="W6" t="s">
        <v>1169</v>
      </c>
      <c r="X6" t="s">
        <v>1256</v>
      </c>
      <c r="Y6" t="s">
        <v>1341</v>
      </c>
      <c r="Z6" t="s">
        <v>1419</v>
      </c>
      <c r="AA6" t="s">
        <v>1505</v>
      </c>
    </row>
    <row r="7" spans="1:27" x14ac:dyDescent="0.25">
      <c r="A7" t="s">
        <v>23</v>
      </c>
      <c r="B7" t="s">
        <v>30</v>
      </c>
      <c r="C7" t="s">
        <v>117</v>
      </c>
      <c r="D7" t="s">
        <v>172</v>
      </c>
      <c r="E7" t="s">
        <v>182</v>
      </c>
      <c r="F7" t="s">
        <v>270</v>
      </c>
      <c r="G7">
        <v>2016</v>
      </c>
      <c r="H7" t="s">
        <v>329</v>
      </c>
      <c r="I7" t="s">
        <v>372</v>
      </c>
      <c r="J7" t="s">
        <v>454</v>
      </c>
      <c r="K7" t="s">
        <v>516</v>
      </c>
      <c r="M7" t="s">
        <v>588</v>
      </c>
      <c r="N7" t="s">
        <v>676</v>
      </c>
      <c r="O7" t="s">
        <v>763</v>
      </c>
      <c r="P7" t="s">
        <v>851</v>
      </c>
      <c r="Q7" t="s">
        <v>1494</v>
      </c>
      <c r="R7" t="s">
        <v>939</v>
      </c>
      <c r="S7" t="s">
        <v>1026</v>
      </c>
      <c r="T7" t="s">
        <v>1508</v>
      </c>
      <c r="U7" t="s">
        <v>1092</v>
      </c>
      <c r="V7" t="s">
        <v>1497</v>
      </c>
      <c r="W7" t="s">
        <v>1170</v>
      </c>
      <c r="X7" t="s">
        <v>1257</v>
      </c>
      <c r="Y7" t="s">
        <v>1342</v>
      </c>
      <c r="Z7" t="s">
        <v>1420</v>
      </c>
      <c r="AA7" t="s">
        <v>1505</v>
      </c>
    </row>
    <row r="8" spans="1:27" x14ac:dyDescent="0.25">
      <c r="A8" t="s">
        <v>24</v>
      </c>
      <c r="B8" t="s">
        <v>31</v>
      </c>
      <c r="E8" t="s">
        <v>183</v>
      </c>
      <c r="F8" t="s">
        <v>271</v>
      </c>
      <c r="G8">
        <v>2024</v>
      </c>
      <c r="H8" t="s">
        <v>326</v>
      </c>
      <c r="I8" t="s">
        <v>373</v>
      </c>
      <c r="M8" t="s">
        <v>589</v>
      </c>
      <c r="N8" t="s">
        <v>677</v>
      </c>
      <c r="O8" t="s">
        <v>764</v>
      </c>
      <c r="P8" t="s">
        <v>852</v>
      </c>
      <c r="Q8" t="s">
        <v>1494</v>
      </c>
      <c r="R8" t="s">
        <v>940</v>
      </c>
      <c r="S8" t="s">
        <v>1027</v>
      </c>
      <c r="T8" t="s">
        <v>1502</v>
      </c>
      <c r="U8" t="s">
        <v>1093</v>
      </c>
      <c r="V8" t="s">
        <v>1497</v>
      </c>
      <c r="W8" t="s">
        <v>1171</v>
      </c>
      <c r="X8" t="s">
        <v>1258</v>
      </c>
      <c r="Y8" t="s">
        <v>1343</v>
      </c>
      <c r="Z8" t="s">
        <v>1421</v>
      </c>
      <c r="AA8" t="s">
        <v>1505</v>
      </c>
    </row>
    <row r="9" spans="1:27" x14ac:dyDescent="0.25">
      <c r="A9" t="s">
        <v>23</v>
      </c>
      <c r="B9" t="s">
        <v>32</v>
      </c>
      <c r="C9" t="s">
        <v>118</v>
      </c>
      <c r="E9" t="s">
        <v>184</v>
      </c>
      <c r="G9">
        <v>2017</v>
      </c>
      <c r="H9" t="s">
        <v>330</v>
      </c>
      <c r="I9" t="s">
        <v>374</v>
      </c>
      <c r="J9" t="s">
        <v>455</v>
      </c>
      <c r="K9" t="s">
        <v>517</v>
      </c>
      <c r="M9" t="s">
        <v>590</v>
      </c>
      <c r="N9" t="s">
        <v>678</v>
      </c>
      <c r="O9" t="s">
        <v>765</v>
      </c>
      <c r="P9" t="s">
        <v>853</v>
      </c>
      <c r="Q9" t="s">
        <v>1494</v>
      </c>
      <c r="R9" t="s">
        <v>941</v>
      </c>
      <c r="S9" t="s">
        <v>1028</v>
      </c>
      <c r="T9" t="s">
        <v>1502</v>
      </c>
      <c r="U9" t="s">
        <v>1094</v>
      </c>
      <c r="V9" t="s">
        <v>1497</v>
      </c>
      <c r="W9" t="s">
        <v>1172</v>
      </c>
      <c r="X9" t="s">
        <v>1259</v>
      </c>
      <c r="Y9" t="s">
        <v>1344</v>
      </c>
      <c r="Z9" t="s">
        <v>1422</v>
      </c>
      <c r="AA9" t="s">
        <v>1505</v>
      </c>
    </row>
    <row r="10" spans="1:27" x14ac:dyDescent="0.25">
      <c r="A10" t="s">
        <v>23</v>
      </c>
      <c r="B10" t="s">
        <v>33</v>
      </c>
      <c r="C10" t="s">
        <v>119</v>
      </c>
      <c r="D10" t="s">
        <v>173</v>
      </c>
      <c r="E10" t="s">
        <v>185</v>
      </c>
      <c r="F10" t="s">
        <v>272</v>
      </c>
      <c r="G10">
        <v>2015</v>
      </c>
      <c r="H10" t="s">
        <v>331</v>
      </c>
      <c r="I10" t="s">
        <v>375</v>
      </c>
      <c r="J10" t="s">
        <v>456</v>
      </c>
      <c r="K10" t="s">
        <v>518</v>
      </c>
      <c r="M10" t="s">
        <v>591</v>
      </c>
      <c r="N10" t="s">
        <v>679</v>
      </c>
      <c r="O10" t="s">
        <v>766</v>
      </c>
      <c r="P10" t="s">
        <v>854</v>
      </c>
      <c r="Q10" t="s">
        <v>1494</v>
      </c>
      <c r="R10" t="s">
        <v>942</v>
      </c>
      <c r="S10" t="s">
        <v>1029</v>
      </c>
      <c r="T10" t="s">
        <v>1610</v>
      </c>
      <c r="U10" t="s">
        <v>1095</v>
      </c>
      <c r="V10" t="s">
        <v>1497</v>
      </c>
      <c r="W10" t="s">
        <v>1173</v>
      </c>
      <c r="X10" t="s">
        <v>1260</v>
      </c>
      <c r="Y10" t="s">
        <v>1345</v>
      </c>
      <c r="Z10" t="s">
        <v>1423</v>
      </c>
      <c r="AA10" t="s">
        <v>1505</v>
      </c>
    </row>
    <row r="11" spans="1:27" x14ac:dyDescent="0.25">
      <c r="A11" t="s">
        <v>23</v>
      </c>
      <c r="B11" t="s">
        <v>34</v>
      </c>
      <c r="C11" t="s">
        <v>120</v>
      </c>
      <c r="D11" t="s">
        <v>174</v>
      </c>
      <c r="E11" t="s">
        <v>186</v>
      </c>
      <c r="F11" t="s">
        <v>273</v>
      </c>
      <c r="G11">
        <v>2015</v>
      </c>
      <c r="H11" t="s">
        <v>329</v>
      </c>
      <c r="I11" t="s">
        <v>376</v>
      </c>
      <c r="J11" t="s">
        <v>457</v>
      </c>
      <c r="K11" t="s">
        <v>519</v>
      </c>
      <c r="M11" t="s">
        <v>592</v>
      </c>
      <c r="N11" t="s">
        <v>680</v>
      </c>
      <c r="O11" t="s">
        <v>767</v>
      </c>
      <c r="P11" t="s">
        <v>855</v>
      </c>
      <c r="Q11" t="s">
        <v>1494</v>
      </c>
      <c r="R11" t="s">
        <v>943</v>
      </c>
      <c r="S11" t="s">
        <v>1030</v>
      </c>
      <c r="T11" t="s">
        <v>1508</v>
      </c>
      <c r="U11" t="s">
        <v>1096</v>
      </c>
      <c r="V11" t="s">
        <v>1497</v>
      </c>
      <c r="W11" t="s">
        <v>1174</v>
      </c>
      <c r="X11" t="s">
        <v>1261</v>
      </c>
      <c r="Y11" t="s">
        <v>1346</v>
      </c>
      <c r="Z11" t="s">
        <v>1424</v>
      </c>
      <c r="AA11" t="s">
        <v>1505</v>
      </c>
    </row>
    <row r="12" spans="1:27" x14ac:dyDescent="0.25">
      <c r="A12" t="s">
        <v>23</v>
      </c>
      <c r="B12" t="s">
        <v>35</v>
      </c>
      <c r="C12" t="s">
        <v>121</v>
      </c>
      <c r="D12" t="s">
        <v>171</v>
      </c>
      <c r="E12" t="s">
        <v>187</v>
      </c>
      <c r="F12" t="s">
        <v>274</v>
      </c>
      <c r="G12">
        <v>2021</v>
      </c>
      <c r="H12" t="s">
        <v>332</v>
      </c>
      <c r="I12" t="s">
        <v>377</v>
      </c>
      <c r="J12" t="s">
        <v>458</v>
      </c>
      <c r="K12" t="s">
        <v>520</v>
      </c>
      <c r="L12" s="2" t="s">
        <v>563</v>
      </c>
      <c r="M12" t="s">
        <v>593</v>
      </c>
      <c r="N12" t="s">
        <v>681</v>
      </c>
      <c r="O12" t="s">
        <v>768</v>
      </c>
      <c r="P12" t="s">
        <v>856</v>
      </c>
      <c r="Q12" t="s">
        <v>1494</v>
      </c>
      <c r="R12" t="s">
        <v>944</v>
      </c>
      <c r="S12" t="s">
        <v>1031</v>
      </c>
      <c r="T12" t="s">
        <v>1503</v>
      </c>
      <c r="U12" t="s">
        <v>1097</v>
      </c>
      <c r="V12" t="s">
        <v>1497</v>
      </c>
      <c r="W12" t="s">
        <v>1175</v>
      </c>
      <c r="X12" t="s">
        <v>1262</v>
      </c>
      <c r="Y12" t="s">
        <v>1262</v>
      </c>
      <c r="Z12" t="s">
        <v>1425</v>
      </c>
      <c r="AA12" t="s">
        <v>1505</v>
      </c>
    </row>
    <row r="13" spans="1:27" x14ac:dyDescent="0.25">
      <c r="A13" t="s">
        <v>23</v>
      </c>
      <c r="B13" t="s">
        <v>36</v>
      </c>
      <c r="C13" t="s">
        <v>122</v>
      </c>
      <c r="D13" t="s">
        <v>171</v>
      </c>
      <c r="E13" t="s">
        <v>188</v>
      </c>
      <c r="F13" t="s">
        <v>275</v>
      </c>
      <c r="G13">
        <v>2014</v>
      </c>
      <c r="H13" t="s">
        <v>333</v>
      </c>
      <c r="I13" t="s">
        <v>378</v>
      </c>
      <c r="J13" t="s">
        <v>459</v>
      </c>
      <c r="K13" t="s">
        <v>521</v>
      </c>
      <c r="M13" t="s">
        <v>594</v>
      </c>
      <c r="N13" t="s">
        <v>682</v>
      </c>
      <c r="O13" t="s">
        <v>769</v>
      </c>
      <c r="P13" t="s">
        <v>857</v>
      </c>
      <c r="Q13" t="s">
        <v>1494</v>
      </c>
      <c r="R13" t="s">
        <v>945</v>
      </c>
      <c r="S13" t="s">
        <v>1032</v>
      </c>
      <c r="T13" t="s">
        <v>1507</v>
      </c>
      <c r="U13" t="s">
        <v>1098</v>
      </c>
      <c r="V13" t="s">
        <v>1497</v>
      </c>
      <c r="W13" t="s">
        <v>1176</v>
      </c>
      <c r="X13" t="s">
        <v>1263</v>
      </c>
      <c r="Y13" t="s">
        <v>1347</v>
      </c>
      <c r="Z13" t="s">
        <v>1426</v>
      </c>
      <c r="AA13" t="s">
        <v>1505</v>
      </c>
    </row>
    <row r="14" spans="1:27" x14ac:dyDescent="0.25">
      <c r="A14" t="s">
        <v>23</v>
      </c>
      <c r="B14" t="s">
        <v>37</v>
      </c>
      <c r="C14" t="s">
        <v>123</v>
      </c>
      <c r="D14" t="s">
        <v>169</v>
      </c>
      <c r="E14" t="s">
        <v>189</v>
      </c>
      <c r="G14">
        <v>1992</v>
      </c>
      <c r="H14" t="s">
        <v>334</v>
      </c>
      <c r="I14" t="s">
        <v>379</v>
      </c>
      <c r="J14" t="s">
        <v>460</v>
      </c>
      <c r="K14" t="s">
        <v>155</v>
      </c>
      <c r="M14" t="s">
        <v>595</v>
      </c>
      <c r="N14" t="s">
        <v>683</v>
      </c>
      <c r="O14" t="s">
        <v>770</v>
      </c>
      <c r="P14" t="s">
        <v>858</v>
      </c>
      <c r="Q14" t="s">
        <v>1494</v>
      </c>
      <c r="R14" t="s">
        <v>946</v>
      </c>
      <c r="S14" t="s">
        <v>1033</v>
      </c>
      <c r="T14" t="s">
        <v>1610</v>
      </c>
      <c r="U14" t="s">
        <v>1099</v>
      </c>
      <c r="V14" t="s">
        <v>1497</v>
      </c>
      <c r="W14" t="s">
        <v>1177</v>
      </c>
      <c r="X14" t="s">
        <v>1264</v>
      </c>
      <c r="Y14" t="s">
        <v>1348</v>
      </c>
      <c r="Z14" t="s">
        <v>1427</v>
      </c>
      <c r="AA14" t="s">
        <v>1505</v>
      </c>
    </row>
    <row r="15" spans="1:27" x14ac:dyDescent="0.25">
      <c r="A15" t="s">
        <v>23</v>
      </c>
      <c r="B15" t="s">
        <v>38</v>
      </c>
      <c r="C15" t="s">
        <v>124</v>
      </c>
      <c r="E15" t="s">
        <v>190</v>
      </c>
      <c r="G15">
        <v>2021</v>
      </c>
      <c r="H15" t="s">
        <v>335</v>
      </c>
      <c r="I15" t="s">
        <v>380</v>
      </c>
      <c r="J15" t="s">
        <v>461</v>
      </c>
      <c r="M15" t="s">
        <v>596</v>
      </c>
      <c r="N15" t="s">
        <v>684</v>
      </c>
      <c r="O15" t="s">
        <v>771</v>
      </c>
      <c r="P15" t="s">
        <v>859</v>
      </c>
      <c r="Q15" t="s">
        <v>1495</v>
      </c>
      <c r="R15" t="s">
        <v>947</v>
      </c>
      <c r="S15" t="s">
        <v>1034</v>
      </c>
      <c r="T15" t="s">
        <v>1502</v>
      </c>
      <c r="U15" t="s">
        <v>1100</v>
      </c>
      <c r="V15" t="s">
        <v>1497</v>
      </c>
      <c r="W15" t="s">
        <v>1178</v>
      </c>
      <c r="X15" t="s">
        <v>1265</v>
      </c>
      <c r="Z15" t="s">
        <v>1428</v>
      </c>
      <c r="AA15" t="s">
        <v>1505</v>
      </c>
    </row>
    <row r="16" spans="1:27" x14ac:dyDescent="0.25">
      <c r="A16" t="s">
        <v>23</v>
      </c>
      <c r="B16" t="s">
        <v>39</v>
      </c>
      <c r="C16" t="s">
        <v>125</v>
      </c>
      <c r="D16" t="s">
        <v>171</v>
      </c>
      <c r="E16" t="s">
        <v>191</v>
      </c>
      <c r="F16" t="s">
        <v>276</v>
      </c>
      <c r="G16">
        <v>2022</v>
      </c>
      <c r="H16" t="s">
        <v>336</v>
      </c>
      <c r="I16" t="s">
        <v>381</v>
      </c>
      <c r="L16" s="2" t="s">
        <v>564</v>
      </c>
      <c r="M16" t="s">
        <v>597</v>
      </c>
      <c r="N16" t="s">
        <v>685</v>
      </c>
      <c r="O16" t="s">
        <v>772</v>
      </c>
      <c r="P16" t="s">
        <v>860</v>
      </c>
      <c r="Q16" t="s">
        <v>1494</v>
      </c>
      <c r="R16" t="s">
        <v>948</v>
      </c>
      <c r="S16" t="s">
        <v>1035</v>
      </c>
      <c r="T16" t="s">
        <v>1610</v>
      </c>
      <c r="U16" t="s">
        <v>1101</v>
      </c>
      <c r="V16" t="s">
        <v>1497</v>
      </c>
      <c r="W16" t="s">
        <v>1179</v>
      </c>
      <c r="X16" t="s">
        <v>1266</v>
      </c>
      <c r="Y16" t="s">
        <v>1266</v>
      </c>
      <c r="AA16" t="s">
        <v>1505</v>
      </c>
    </row>
    <row r="17" spans="1:27" x14ac:dyDescent="0.25">
      <c r="A17" t="s">
        <v>23</v>
      </c>
      <c r="B17" t="s">
        <v>40</v>
      </c>
      <c r="C17" t="s">
        <v>126</v>
      </c>
      <c r="D17" t="s">
        <v>174</v>
      </c>
      <c r="E17" t="s">
        <v>192</v>
      </c>
      <c r="F17" t="s">
        <v>277</v>
      </c>
      <c r="G17">
        <v>2018</v>
      </c>
      <c r="H17" t="s">
        <v>325</v>
      </c>
      <c r="I17" t="s">
        <v>382</v>
      </c>
      <c r="J17" t="s">
        <v>462</v>
      </c>
      <c r="K17" t="s">
        <v>522</v>
      </c>
      <c r="M17" t="s">
        <v>598</v>
      </c>
      <c r="N17" t="s">
        <v>686</v>
      </c>
      <c r="O17" t="s">
        <v>773</v>
      </c>
      <c r="P17" t="s">
        <v>861</v>
      </c>
      <c r="Q17" t="s">
        <v>1494</v>
      </c>
      <c r="R17" t="s">
        <v>949</v>
      </c>
      <c r="S17" t="s">
        <v>1036</v>
      </c>
      <c r="T17" t="s">
        <v>1610</v>
      </c>
      <c r="U17" t="s">
        <v>1102</v>
      </c>
      <c r="V17" t="s">
        <v>1497</v>
      </c>
      <c r="W17" t="s">
        <v>1180</v>
      </c>
      <c r="X17" t="s">
        <v>1267</v>
      </c>
      <c r="Y17" t="s">
        <v>1349</v>
      </c>
      <c r="Z17" t="s">
        <v>1429</v>
      </c>
      <c r="AA17" t="s">
        <v>1505</v>
      </c>
    </row>
    <row r="18" spans="1:27" x14ac:dyDescent="0.25">
      <c r="A18" t="s">
        <v>23</v>
      </c>
      <c r="B18" t="s">
        <v>41</v>
      </c>
      <c r="C18" t="s">
        <v>127</v>
      </c>
      <c r="D18" t="s">
        <v>169</v>
      </c>
      <c r="E18" t="s">
        <v>193</v>
      </c>
      <c r="G18">
        <v>2006</v>
      </c>
      <c r="H18" t="s">
        <v>337</v>
      </c>
      <c r="I18" t="s">
        <v>383</v>
      </c>
      <c r="J18" t="s">
        <v>463</v>
      </c>
      <c r="K18" t="s">
        <v>455</v>
      </c>
      <c r="M18" t="s">
        <v>599</v>
      </c>
      <c r="N18" t="s">
        <v>687</v>
      </c>
      <c r="O18" t="s">
        <v>774</v>
      </c>
      <c r="P18" t="s">
        <v>862</v>
      </c>
      <c r="Q18" t="s">
        <v>1494</v>
      </c>
      <c r="R18" t="s">
        <v>950</v>
      </c>
      <c r="S18" t="s">
        <v>1037</v>
      </c>
      <c r="T18" t="s">
        <v>1502</v>
      </c>
      <c r="U18" t="s">
        <v>1103</v>
      </c>
      <c r="V18" t="s">
        <v>1499</v>
      </c>
      <c r="W18" t="s">
        <v>1181</v>
      </c>
      <c r="X18" t="s">
        <v>1268</v>
      </c>
      <c r="Y18" t="s">
        <v>1350</v>
      </c>
      <c r="Z18" t="s">
        <v>1430</v>
      </c>
      <c r="AA18" t="s">
        <v>1505</v>
      </c>
    </row>
    <row r="19" spans="1:27" x14ac:dyDescent="0.25">
      <c r="A19" t="s">
        <v>23</v>
      </c>
      <c r="B19" t="s">
        <v>42</v>
      </c>
      <c r="C19" t="s">
        <v>128</v>
      </c>
      <c r="D19" t="s">
        <v>171</v>
      </c>
      <c r="E19" t="s">
        <v>194</v>
      </c>
      <c r="F19" t="s">
        <v>278</v>
      </c>
      <c r="G19">
        <v>2023</v>
      </c>
      <c r="H19" t="s">
        <v>338</v>
      </c>
      <c r="I19" t="s">
        <v>384</v>
      </c>
      <c r="J19" t="s">
        <v>171</v>
      </c>
      <c r="K19" t="s">
        <v>121</v>
      </c>
      <c r="L19" s="2" t="s">
        <v>565</v>
      </c>
      <c r="M19" t="s">
        <v>600</v>
      </c>
      <c r="N19" t="s">
        <v>688</v>
      </c>
      <c r="O19" t="s">
        <v>775</v>
      </c>
      <c r="P19" t="s">
        <v>863</v>
      </c>
      <c r="Q19" t="s">
        <v>1494</v>
      </c>
      <c r="R19" t="s">
        <v>951</v>
      </c>
      <c r="S19" t="s">
        <v>1038</v>
      </c>
      <c r="T19" t="s">
        <v>1502</v>
      </c>
      <c r="U19" t="s">
        <v>1104</v>
      </c>
      <c r="V19" t="s">
        <v>1497</v>
      </c>
      <c r="W19" t="s">
        <v>1182</v>
      </c>
      <c r="X19" t="s">
        <v>1269</v>
      </c>
      <c r="Y19" t="s">
        <v>1351</v>
      </c>
      <c r="Z19" t="s">
        <v>1431</v>
      </c>
      <c r="AA19" t="s">
        <v>1505</v>
      </c>
    </row>
    <row r="20" spans="1:27" x14ac:dyDescent="0.25">
      <c r="A20" t="s">
        <v>23</v>
      </c>
      <c r="B20" t="s">
        <v>43</v>
      </c>
      <c r="C20" t="s">
        <v>129</v>
      </c>
      <c r="D20" t="s">
        <v>172</v>
      </c>
      <c r="E20" t="s">
        <v>195</v>
      </c>
      <c r="F20" t="s">
        <v>279</v>
      </c>
      <c r="G20">
        <v>2003</v>
      </c>
      <c r="H20" t="s">
        <v>339</v>
      </c>
      <c r="I20" t="s">
        <v>385</v>
      </c>
      <c r="J20" t="s">
        <v>464</v>
      </c>
      <c r="K20" t="s">
        <v>523</v>
      </c>
      <c r="L20" s="2" t="s">
        <v>566</v>
      </c>
      <c r="M20" t="s">
        <v>601</v>
      </c>
      <c r="N20" t="s">
        <v>689</v>
      </c>
      <c r="O20" t="s">
        <v>776</v>
      </c>
      <c r="P20" t="s">
        <v>864</v>
      </c>
      <c r="Q20" t="s">
        <v>1495</v>
      </c>
      <c r="R20" t="s">
        <v>952</v>
      </c>
      <c r="S20" t="s">
        <v>1039</v>
      </c>
      <c r="T20" t="s">
        <v>1611</v>
      </c>
      <c r="U20" t="s">
        <v>1105</v>
      </c>
      <c r="V20" t="s">
        <v>1497</v>
      </c>
      <c r="W20" t="s">
        <v>1183</v>
      </c>
      <c r="X20" t="s">
        <v>1270</v>
      </c>
      <c r="Y20" t="s">
        <v>1352</v>
      </c>
      <c r="Z20" t="s">
        <v>1432</v>
      </c>
      <c r="AA20" t="s">
        <v>1505</v>
      </c>
    </row>
    <row r="21" spans="1:27" x14ac:dyDescent="0.25">
      <c r="A21" t="s">
        <v>23</v>
      </c>
      <c r="B21" t="s">
        <v>44</v>
      </c>
      <c r="C21" t="s">
        <v>130</v>
      </c>
      <c r="D21" t="s">
        <v>169</v>
      </c>
      <c r="E21" t="s">
        <v>196</v>
      </c>
      <c r="F21" t="s">
        <v>280</v>
      </c>
      <c r="G21">
        <v>2022</v>
      </c>
      <c r="H21" t="s">
        <v>340</v>
      </c>
      <c r="J21" t="s">
        <v>465</v>
      </c>
      <c r="K21" t="s">
        <v>524</v>
      </c>
      <c r="M21" t="s">
        <v>602</v>
      </c>
      <c r="N21" t="s">
        <v>690</v>
      </c>
      <c r="O21" t="s">
        <v>777</v>
      </c>
      <c r="P21" t="s">
        <v>865</v>
      </c>
      <c r="Q21" t="s">
        <v>1494</v>
      </c>
      <c r="R21" t="s">
        <v>953</v>
      </c>
      <c r="T21" t="s">
        <v>1507</v>
      </c>
      <c r="U21" t="s">
        <v>1106</v>
      </c>
      <c r="V21" t="s">
        <v>1497</v>
      </c>
      <c r="W21" t="s">
        <v>1184</v>
      </c>
      <c r="X21" t="s">
        <v>1271</v>
      </c>
      <c r="Y21" t="s">
        <v>1353</v>
      </c>
      <c r="Z21" t="s">
        <v>1433</v>
      </c>
      <c r="AA21" t="s">
        <v>1505</v>
      </c>
    </row>
    <row r="22" spans="1:27" x14ac:dyDescent="0.25">
      <c r="A22" t="s">
        <v>23</v>
      </c>
      <c r="B22" t="s">
        <v>45</v>
      </c>
      <c r="C22" t="s">
        <v>131</v>
      </c>
      <c r="E22" t="s">
        <v>197</v>
      </c>
      <c r="G22">
        <v>2022</v>
      </c>
      <c r="H22" t="s">
        <v>341</v>
      </c>
      <c r="I22" t="s">
        <v>386</v>
      </c>
      <c r="J22" t="s">
        <v>466</v>
      </c>
      <c r="M22" t="s">
        <v>603</v>
      </c>
      <c r="N22" t="s">
        <v>691</v>
      </c>
      <c r="O22" t="s">
        <v>778</v>
      </c>
      <c r="P22" t="s">
        <v>866</v>
      </c>
      <c r="Q22" t="s">
        <v>1495</v>
      </c>
      <c r="R22" t="s">
        <v>954</v>
      </c>
      <c r="T22" t="s">
        <v>1507</v>
      </c>
      <c r="U22" t="s">
        <v>1107</v>
      </c>
      <c r="V22" t="s">
        <v>1497</v>
      </c>
      <c r="W22" t="s">
        <v>1185</v>
      </c>
      <c r="X22" t="s">
        <v>1272</v>
      </c>
      <c r="Y22" t="s">
        <v>1354</v>
      </c>
      <c r="Z22" t="s">
        <v>1434</v>
      </c>
      <c r="AA22" t="s">
        <v>1505</v>
      </c>
    </row>
    <row r="23" spans="1:27" x14ac:dyDescent="0.25">
      <c r="A23" t="s">
        <v>23</v>
      </c>
      <c r="B23" t="s">
        <v>46</v>
      </c>
      <c r="C23" t="s">
        <v>132</v>
      </c>
      <c r="D23" t="s">
        <v>170</v>
      </c>
      <c r="E23" t="s">
        <v>198</v>
      </c>
      <c r="F23" t="s">
        <v>281</v>
      </c>
      <c r="G23">
        <v>2012</v>
      </c>
      <c r="H23" t="s">
        <v>340</v>
      </c>
      <c r="I23" t="s">
        <v>387</v>
      </c>
      <c r="J23" t="s">
        <v>467</v>
      </c>
      <c r="K23" t="s">
        <v>525</v>
      </c>
      <c r="M23" t="s">
        <v>604</v>
      </c>
      <c r="N23" t="s">
        <v>692</v>
      </c>
      <c r="O23" t="s">
        <v>779</v>
      </c>
      <c r="P23" t="s">
        <v>867</v>
      </c>
      <c r="Q23" t="s">
        <v>1494</v>
      </c>
      <c r="R23" t="s">
        <v>955</v>
      </c>
      <c r="T23" t="s">
        <v>1507</v>
      </c>
      <c r="U23" t="s">
        <v>1108</v>
      </c>
      <c r="V23" t="s">
        <v>1497</v>
      </c>
      <c r="W23" t="s">
        <v>1186</v>
      </c>
      <c r="X23" t="s">
        <v>1273</v>
      </c>
      <c r="Y23" t="s">
        <v>1273</v>
      </c>
      <c r="AA23" t="s">
        <v>1505</v>
      </c>
    </row>
    <row r="24" spans="1:27" x14ac:dyDescent="0.25">
      <c r="A24" t="s">
        <v>23</v>
      </c>
      <c r="B24" t="s">
        <v>47</v>
      </c>
      <c r="C24" t="s">
        <v>133</v>
      </c>
      <c r="D24" t="s">
        <v>170</v>
      </c>
      <c r="E24" t="s">
        <v>199</v>
      </c>
      <c r="F24" t="s">
        <v>282</v>
      </c>
      <c r="G24">
        <v>2022</v>
      </c>
      <c r="H24" t="s">
        <v>326</v>
      </c>
      <c r="I24" t="s">
        <v>388</v>
      </c>
      <c r="J24" t="s">
        <v>468</v>
      </c>
      <c r="K24" t="s">
        <v>526</v>
      </c>
      <c r="M24" t="s">
        <v>605</v>
      </c>
      <c r="N24" t="s">
        <v>693</v>
      </c>
      <c r="O24" t="s">
        <v>780</v>
      </c>
      <c r="P24" t="s">
        <v>868</v>
      </c>
      <c r="Q24" t="s">
        <v>1494</v>
      </c>
      <c r="R24" t="s">
        <v>956</v>
      </c>
      <c r="S24" t="s">
        <v>1040</v>
      </c>
      <c r="T24" t="s">
        <v>1611</v>
      </c>
      <c r="U24" t="s">
        <v>1109</v>
      </c>
      <c r="V24" t="s">
        <v>1497</v>
      </c>
      <c r="W24" t="s">
        <v>1187</v>
      </c>
      <c r="X24" t="s">
        <v>1274</v>
      </c>
      <c r="Y24" t="s">
        <v>1355</v>
      </c>
      <c r="Z24" t="s">
        <v>1435</v>
      </c>
      <c r="AA24" t="s">
        <v>1506</v>
      </c>
    </row>
    <row r="25" spans="1:27" x14ac:dyDescent="0.25">
      <c r="A25" t="s">
        <v>23</v>
      </c>
      <c r="B25" t="s">
        <v>48</v>
      </c>
      <c r="C25" t="s">
        <v>134</v>
      </c>
      <c r="D25" t="s">
        <v>172</v>
      </c>
      <c r="E25" t="s">
        <v>200</v>
      </c>
      <c r="G25">
        <v>2009</v>
      </c>
      <c r="H25" t="s">
        <v>335</v>
      </c>
      <c r="I25" t="s">
        <v>389</v>
      </c>
      <c r="J25" t="s">
        <v>469</v>
      </c>
      <c r="K25" t="s">
        <v>527</v>
      </c>
      <c r="M25" t="s">
        <v>606</v>
      </c>
      <c r="N25" t="s">
        <v>694</v>
      </c>
      <c r="O25" t="s">
        <v>781</v>
      </c>
      <c r="P25" t="s">
        <v>869</v>
      </c>
      <c r="Q25" t="s">
        <v>1495</v>
      </c>
      <c r="R25" t="s">
        <v>957</v>
      </c>
      <c r="S25" t="s">
        <v>1041</v>
      </c>
      <c r="T25" t="s">
        <v>1610</v>
      </c>
      <c r="V25" t="s">
        <v>1500</v>
      </c>
      <c r="W25" t="s">
        <v>1188</v>
      </c>
      <c r="X25" t="s">
        <v>1275</v>
      </c>
      <c r="Y25" t="s">
        <v>1356</v>
      </c>
      <c r="Z25" t="s">
        <v>1436</v>
      </c>
      <c r="AA25" t="s">
        <v>1613</v>
      </c>
    </row>
    <row r="26" spans="1:27" x14ac:dyDescent="0.25">
      <c r="A26" t="s">
        <v>23</v>
      </c>
      <c r="B26" t="s">
        <v>49</v>
      </c>
      <c r="C26" t="s">
        <v>135</v>
      </c>
      <c r="D26" t="s">
        <v>173</v>
      </c>
      <c r="E26" t="s">
        <v>201</v>
      </c>
      <c r="F26" t="s">
        <v>283</v>
      </c>
      <c r="G26">
        <v>2020</v>
      </c>
      <c r="H26" t="s">
        <v>342</v>
      </c>
      <c r="I26" t="s">
        <v>390</v>
      </c>
      <c r="J26" t="s">
        <v>470</v>
      </c>
      <c r="K26" t="s">
        <v>528</v>
      </c>
      <c r="M26" t="s">
        <v>607</v>
      </c>
      <c r="N26" t="s">
        <v>695</v>
      </c>
      <c r="O26" t="s">
        <v>782</v>
      </c>
      <c r="P26" t="s">
        <v>870</v>
      </c>
      <c r="Q26" t="s">
        <v>1495</v>
      </c>
      <c r="R26" t="s">
        <v>958</v>
      </c>
      <c r="T26" t="s">
        <v>1507</v>
      </c>
      <c r="U26" t="s">
        <v>1110</v>
      </c>
      <c r="V26" t="s">
        <v>1500</v>
      </c>
      <c r="W26" t="s">
        <v>1189</v>
      </c>
      <c r="X26" t="s">
        <v>1276</v>
      </c>
      <c r="Y26" t="s">
        <v>1357</v>
      </c>
      <c r="Z26" t="s">
        <v>1437</v>
      </c>
      <c r="AA26" t="s">
        <v>1613</v>
      </c>
    </row>
    <row r="27" spans="1:27" x14ac:dyDescent="0.25">
      <c r="A27" t="s">
        <v>23</v>
      </c>
      <c r="B27" t="s">
        <v>50</v>
      </c>
      <c r="C27" t="s">
        <v>131</v>
      </c>
      <c r="E27" t="s">
        <v>202</v>
      </c>
      <c r="G27">
        <v>2022</v>
      </c>
      <c r="H27" t="s">
        <v>341</v>
      </c>
      <c r="J27" t="s">
        <v>466</v>
      </c>
      <c r="K27" t="s">
        <v>466</v>
      </c>
      <c r="M27" t="s">
        <v>608</v>
      </c>
      <c r="N27" t="s">
        <v>691</v>
      </c>
      <c r="O27" t="s">
        <v>783</v>
      </c>
      <c r="P27" t="s">
        <v>871</v>
      </c>
      <c r="Q27" t="s">
        <v>1495</v>
      </c>
      <c r="R27" t="s">
        <v>959</v>
      </c>
      <c r="S27" t="s">
        <v>1034</v>
      </c>
      <c r="T27" t="s">
        <v>1502</v>
      </c>
      <c r="U27" t="s">
        <v>1107</v>
      </c>
      <c r="V27" t="s">
        <v>1498</v>
      </c>
      <c r="W27" t="s">
        <v>1185</v>
      </c>
      <c r="X27" t="s">
        <v>1272</v>
      </c>
      <c r="Y27" t="s">
        <v>1354</v>
      </c>
      <c r="Z27" t="s">
        <v>1434</v>
      </c>
      <c r="AA27" t="s">
        <v>1613</v>
      </c>
    </row>
    <row r="28" spans="1:27" x14ac:dyDescent="0.25">
      <c r="A28" t="s">
        <v>23</v>
      </c>
      <c r="B28" t="s">
        <v>51</v>
      </c>
      <c r="C28" t="s">
        <v>136</v>
      </c>
      <c r="E28" t="s">
        <v>203</v>
      </c>
      <c r="G28">
        <v>2015</v>
      </c>
      <c r="H28" t="s">
        <v>341</v>
      </c>
      <c r="I28" t="s">
        <v>391</v>
      </c>
      <c r="J28" t="s">
        <v>471</v>
      </c>
      <c r="K28" t="s">
        <v>529</v>
      </c>
      <c r="M28" t="s">
        <v>609</v>
      </c>
      <c r="N28" t="s">
        <v>696</v>
      </c>
      <c r="O28" t="s">
        <v>784</v>
      </c>
      <c r="P28" t="s">
        <v>872</v>
      </c>
      <c r="Q28" t="s">
        <v>1494</v>
      </c>
      <c r="R28" t="s">
        <v>960</v>
      </c>
      <c r="S28" t="s">
        <v>1042</v>
      </c>
      <c r="T28" t="s">
        <v>1610</v>
      </c>
      <c r="U28" t="s">
        <v>1111</v>
      </c>
      <c r="V28" t="s">
        <v>1498</v>
      </c>
      <c r="W28" t="s">
        <v>1190</v>
      </c>
      <c r="X28" t="s">
        <v>1277</v>
      </c>
      <c r="Y28" t="s">
        <v>1358</v>
      </c>
      <c r="Z28" t="s">
        <v>1438</v>
      </c>
      <c r="AA28" t="s">
        <v>1505</v>
      </c>
    </row>
    <row r="29" spans="1:27" x14ac:dyDescent="0.25">
      <c r="A29" t="s">
        <v>24</v>
      </c>
      <c r="B29" t="s">
        <v>52</v>
      </c>
      <c r="E29" t="s">
        <v>204</v>
      </c>
      <c r="F29" t="s">
        <v>284</v>
      </c>
      <c r="G29">
        <v>2024</v>
      </c>
      <c r="H29" t="s">
        <v>343</v>
      </c>
      <c r="I29" t="s">
        <v>392</v>
      </c>
      <c r="J29" t="s">
        <v>171</v>
      </c>
      <c r="K29" t="s">
        <v>147</v>
      </c>
      <c r="M29" t="s">
        <v>610</v>
      </c>
      <c r="N29" t="s">
        <v>697</v>
      </c>
      <c r="O29" t="s">
        <v>785</v>
      </c>
      <c r="P29" t="s">
        <v>873</v>
      </c>
      <c r="Q29" t="s">
        <v>1494</v>
      </c>
      <c r="R29" t="s">
        <v>961</v>
      </c>
      <c r="T29" t="s">
        <v>1507</v>
      </c>
      <c r="U29" t="s">
        <v>1112</v>
      </c>
      <c r="V29" t="s">
        <v>1498</v>
      </c>
      <c r="W29" t="s">
        <v>1191</v>
      </c>
      <c r="X29" t="s">
        <v>1278</v>
      </c>
      <c r="Y29" t="s">
        <v>1359</v>
      </c>
      <c r="Z29" t="s">
        <v>1439</v>
      </c>
      <c r="AA29" t="s">
        <v>1505</v>
      </c>
    </row>
    <row r="30" spans="1:27" x14ac:dyDescent="0.25">
      <c r="A30" t="s">
        <v>23</v>
      </c>
      <c r="B30" t="s">
        <v>53</v>
      </c>
      <c r="E30" t="s">
        <v>205</v>
      </c>
      <c r="F30" t="s">
        <v>285</v>
      </c>
      <c r="G30">
        <v>2023</v>
      </c>
      <c r="H30" t="s">
        <v>344</v>
      </c>
      <c r="I30" t="s">
        <v>393</v>
      </c>
      <c r="J30" t="s">
        <v>171</v>
      </c>
      <c r="K30" t="s">
        <v>114</v>
      </c>
      <c r="L30" s="2" t="s">
        <v>567</v>
      </c>
      <c r="M30" t="s">
        <v>611</v>
      </c>
      <c r="N30" t="s">
        <v>698</v>
      </c>
      <c r="O30" t="s">
        <v>786</v>
      </c>
      <c r="P30" t="s">
        <v>874</v>
      </c>
      <c r="Q30" t="s">
        <v>1494</v>
      </c>
      <c r="R30" t="s">
        <v>962</v>
      </c>
      <c r="S30" t="s">
        <v>1043</v>
      </c>
      <c r="T30" t="s">
        <v>1502</v>
      </c>
      <c r="U30" t="s">
        <v>1113</v>
      </c>
      <c r="V30" t="s">
        <v>1500</v>
      </c>
      <c r="W30" t="s">
        <v>1192</v>
      </c>
      <c r="X30" t="s">
        <v>1279</v>
      </c>
      <c r="Y30" t="s">
        <v>1279</v>
      </c>
      <c r="Z30" t="s">
        <v>1440</v>
      </c>
      <c r="AA30" t="s">
        <v>1613</v>
      </c>
    </row>
    <row r="31" spans="1:27" x14ac:dyDescent="0.25">
      <c r="A31" t="s">
        <v>23</v>
      </c>
      <c r="B31" t="s">
        <v>54</v>
      </c>
      <c r="C31" t="s">
        <v>137</v>
      </c>
      <c r="D31" t="s">
        <v>172</v>
      </c>
      <c r="E31" t="s">
        <v>206</v>
      </c>
      <c r="F31" t="s">
        <v>286</v>
      </c>
      <c r="G31">
        <v>2019</v>
      </c>
      <c r="H31" t="s">
        <v>340</v>
      </c>
      <c r="I31" t="s">
        <v>394</v>
      </c>
      <c r="J31" t="s">
        <v>472</v>
      </c>
      <c r="K31" t="s">
        <v>530</v>
      </c>
      <c r="M31" t="s">
        <v>612</v>
      </c>
      <c r="N31" t="s">
        <v>699</v>
      </c>
      <c r="O31" t="s">
        <v>787</v>
      </c>
      <c r="P31" t="s">
        <v>875</v>
      </c>
      <c r="Q31" t="s">
        <v>1509</v>
      </c>
      <c r="R31" t="s">
        <v>963</v>
      </c>
      <c r="S31" t="s">
        <v>1044</v>
      </c>
      <c r="T31" t="s">
        <v>1503</v>
      </c>
      <c r="V31" t="s">
        <v>1542</v>
      </c>
      <c r="W31" t="s">
        <v>1193</v>
      </c>
      <c r="X31" t="s">
        <v>1280</v>
      </c>
      <c r="Y31" t="s">
        <v>1360</v>
      </c>
      <c r="Z31" t="s">
        <v>1441</v>
      </c>
      <c r="AA31" t="s">
        <v>1542</v>
      </c>
    </row>
    <row r="32" spans="1:27" x14ac:dyDescent="0.25">
      <c r="A32" t="s">
        <v>23</v>
      </c>
      <c r="B32" t="s">
        <v>55</v>
      </c>
      <c r="C32" t="s">
        <v>127</v>
      </c>
      <c r="D32" t="s">
        <v>174</v>
      </c>
      <c r="E32" t="s">
        <v>207</v>
      </c>
      <c r="F32" t="s">
        <v>287</v>
      </c>
      <c r="G32">
        <v>2014</v>
      </c>
      <c r="H32" t="s">
        <v>345</v>
      </c>
      <c r="I32" t="s">
        <v>395</v>
      </c>
      <c r="J32" t="s">
        <v>473</v>
      </c>
      <c r="K32" t="s">
        <v>512</v>
      </c>
      <c r="M32" t="s">
        <v>613</v>
      </c>
      <c r="N32" t="s">
        <v>700</v>
      </c>
      <c r="O32" t="s">
        <v>788</v>
      </c>
      <c r="P32" t="s">
        <v>876</v>
      </c>
      <c r="Q32" t="s">
        <v>1494</v>
      </c>
      <c r="R32" t="s">
        <v>964</v>
      </c>
      <c r="T32" t="s">
        <v>1507</v>
      </c>
      <c r="U32" t="s">
        <v>1114</v>
      </c>
      <c r="V32" t="s">
        <v>1497</v>
      </c>
      <c r="W32" t="s">
        <v>1194</v>
      </c>
      <c r="X32" t="s">
        <v>1281</v>
      </c>
      <c r="Y32" t="s">
        <v>1361</v>
      </c>
      <c r="Z32" t="s">
        <v>1442</v>
      </c>
      <c r="AA32" t="s">
        <v>1505</v>
      </c>
    </row>
    <row r="33" spans="1:27" x14ac:dyDescent="0.25">
      <c r="A33" t="s">
        <v>23</v>
      </c>
      <c r="B33" t="s">
        <v>56</v>
      </c>
      <c r="C33" t="s">
        <v>138</v>
      </c>
      <c r="E33" t="s">
        <v>208</v>
      </c>
      <c r="G33">
        <v>2022</v>
      </c>
      <c r="H33" t="s">
        <v>346</v>
      </c>
      <c r="I33" t="s">
        <v>396</v>
      </c>
      <c r="J33" t="s">
        <v>474</v>
      </c>
      <c r="K33" t="s">
        <v>474</v>
      </c>
      <c r="M33" t="s">
        <v>614</v>
      </c>
      <c r="N33" t="s">
        <v>701</v>
      </c>
      <c r="O33" t="s">
        <v>789</v>
      </c>
      <c r="P33" t="s">
        <v>877</v>
      </c>
      <c r="Q33" t="s">
        <v>1494</v>
      </c>
      <c r="R33" t="s">
        <v>965</v>
      </c>
      <c r="S33" t="s">
        <v>1045</v>
      </c>
      <c r="T33" t="s">
        <v>1502</v>
      </c>
      <c r="U33" t="s">
        <v>1115</v>
      </c>
      <c r="V33" t="s">
        <v>1497</v>
      </c>
      <c r="W33" t="s">
        <v>1195</v>
      </c>
      <c r="X33" t="s">
        <v>1282</v>
      </c>
      <c r="Y33" t="s">
        <v>1362</v>
      </c>
      <c r="Z33" t="s">
        <v>1443</v>
      </c>
      <c r="AA33" t="s">
        <v>1542</v>
      </c>
    </row>
    <row r="34" spans="1:27" x14ac:dyDescent="0.25">
      <c r="A34" t="s">
        <v>23</v>
      </c>
      <c r="B34" t="s">
        <v>57</v>
      </c>
      <c r="C34" t="s">
        <v>139</v>
      </c>
      <c r="D34" t="s">
        <v>173</v>
      </c>
      <c r="E34" t="s">
        <v>209</v>
      </c>
      <c r="F34" t="s">
        <v>288</v>
      </c>
      <c r="G34">
        <v>2018</v>
      </c>
      <c r="H34" t="s">
        <v>347</v>
      </c>
      <c r="I34" t="s">
        <v>397</v>
      </c>
      <c r="L34" s="2" t="s">
        <v>568</v>
      </c>
      <c r="M34" t="s">
        <v>615</v>
      </c>
      <c r="N34" t="s">
        <v>702</v>
      </c>
      <c r="O34" t="s">
        <v>790</v>
      </c>
      <c r="P34" t="s">
        <v>878</v>
      </c>
      <c r="Q34" t="s">
        <v>1494</v>
      </c>
      <c r="R34" t="s">
        <v>966</v>
      </c>
      <c r="S34" t="s">
        <v>1046</v>
      </c>
      <c r="T34" t="s">
        <v>1503</v>
      </c>
      <c r="U34" t="s">
        <v>1116</v>
      </c>
      <c r="V34" t="s">
        <v>1497</v>
      </c>
      <c r="W34" t="s">
        <v>1196</v>
      </c>
      <c r="X34" t="s">
        <v>1283</v>
      </c>
      <c r="Y34" t="s">
        <v>1363</v>
      </c>
      <c r="Z34" t="s">
        <v>1444</v>
      </c>
      <c r="AA34" t="s">
        <v>1505</v>
      </c>
    </row>
    <row r="35" spans="1:27" x14ac:dyDescent="0.25">
      <c r="A35" t="s">
        <v>23</v>
      </c>
      <c r="B35" t="s">
        <v>58</v>
      </c>
      <c r="C35" t="s">
        <v>119</v>
      </c>
      <c r="D35" t="s">
        <v>163</v>
      </c>
      <c r="E35" t="s">
        <v>210</v>
      </c>
      <c r="F35" t="s">
        <v>289</v>
      </c>
      <c r="G35">
        <v>2016</v>
      </c>
      <c r="H35" t="s">
        <v>326</v>
      </c>
      <c r="I35" t="s">
        <v>398</v>
      </c>
      <c r="J35" t="s">
        <v>475</v>
      </c>
      <c r="K35" t="s">
        <v>531</v>
      </c>
      <c r="M35" t="s">
        <v>616</v>
      </c>
      <c r="N35" t="s">
        <v>703</v>
      </c>
      <c r="O35" t="s">
        <v>791</v>
      </c>
      <c r="P35" t="s">
        <v>879</v>
      </c>
      <c r="Q35" t="s">
        <v>1494</v>
      </c>
      <c r="R35" t="s">
        <v>967</v>
      </c>
      <c r="T35" t="s">
        <v>1507</v>
      </c>
      <c r="U35" t="s">
        <v>1117</v>
      </c>
      <c r="V35" t="s">
        <v>1498</v>
      </c>
      <c r="W35" t="s">
        <v>1197</v>
      </c>
      <c r="Y35" t="s">
        <v>1364</v>
      </c>
      <c r="AA35" t="s">
        <v>1505</v>
      </c>
    </row>
    <row r="36" spans="1:27" x14ac:dyDescent="0.25">
      <c r="A36" t="s">
        <v>23</v>
      </c>
      <c r="B36" t="s">
        <v>59</v>
      </c>
      <c r="C36" t="s">
        <v>140</v>
      </c>
      <c r="E36" t="s">
        <v>211</v>
      </c>
      <c r="G36">
        <v>2018</v>
      </c>
      <c r="H36" t="s">
        <v>341</v>
      </c>
      <c r="I36" t="s">
        <v>399</v>
      </c>
      <c r="J36" t="s">
        <v>153</v>
      </c>
      <c r="K36" t="s">
        <v>158</v>
      </c>
      <c r="M36" t="s">
        <v>617</v>
      </c>
      <c r="N36" t="s">
        <v>704</v>
      </c>
      <c r="O36" t="s">
        <v>792</v>
      </c>
      <c r="P36" t="s">
        <v>880</v>
      </c>
      <c r="Q36" t="s">
        <v>1494</v>
      </c>
      <c r="R36" t="s">
        <v>968</v>
      </c>
      <c r="S36" t="s">
        <v>1047</v>
      </c>
      <c r="T36" t="s">
        <v>1508</v>
      </c>
      <c r="U36" t="s">
        <v>1118</v>
      </c>
      <c r="V36" t="s">
        <v>1497</v>
      </c>
      <c r="W36" t="s">
        <v>1198</v>
      </c>
      <c r="X36" t="s">
        <v>1284</v>
      </c>
      <c r="Y36" t="s">
        <v>1365</v>
      </c>
      <c r="Z36" t="s">
        <v>1445</v>
      </c>
      <c r="AA36" t="s">
        <v>1505</v>
      </c>
    </row>
    <row r="37" spans="1:27" x14ac:dyDescent="0.25">
      <c r="A37" t="s">
        <v>23</v>
      </c>
      <c r="B37" t="s">
        <v>60</v>
      </c>
      <c r="C37" t="s">
        <v>141</v>
      </c>
      <c r="D37" t="s">
        <v>170</v>
      </c>
      <c r="E37" t="s">
        <v>212</v>
      </c>
      <c r="F37" t="s">
        <v>290</v>
      </c>
      <c r="G37">
        <v>2009</v>
      </c>
      <c r="H37" t="s">
        <v>326</v>
      </c>
      <c r="I37" t="s">
        <v>400</v>
      </c>
      <c r="J37" t="s">
        <v>476</v>
      </c>
      <c r="K37" t="s">
        <v>532</v>
      </c>
      <c r="M37" t="s">
        <v>618</v>
      </c>
      <c r="N37" t="s">
        <v>705</v>
      </c>
      <c r="O37" t="s">
        <v>793</v>
      </c>
      <c r="P37" t="s">
        <v>881</v>
      </c>
      <c r="Q37" t="s">
        <v>1494</v>
      </c>
      <c r="R37" t="s">
        <v>969</v>
      </c>
      <c r="S37" t="s">
        <v>1048</v>
      </c>
      <c r="T37" t="s">
        <v>1611</v>
      </c>
      <c r="V37" t="s">
        <v>1497</v>
      </c>
      <c r="W37" t="s">
        <v>1199</v>
      </c>
      <c r="X37" t="s">
        <v>1285</v>
      </c>
      <c r="Y37" t="s">
        <v>1366</v>
      </c>
      <c r="Z37" t="s">
        <v>1446</v>
      </c>
      <c r="AA37" t="s">
        <v>1505</v>
      </c>
    </row>
    <row r="38" spans="1:27" x14ac:dyDescent="0.25">
      <c r="A38" t="s">
        <v>23</v>
      </c>
      <c r="B38" t="s">
        <v>61</v>
      </c>
      <c r="C38" t="s">
        <v>142</v>
      </c>
      <c r="E38" t="s">
        <v>213</v>
      </c>
      <c r="G38">
        <v>2023</v>
      </c>
      <c r="H38" t="s">
        <v>348</v>
      </c>
      <c r="I38" t="s">
        <v>401</v>
      </c>
      <c r="J38" t="s">
        <v>477</v>
      </c>
      <c r="K38" t="s">
        <v>477</v>
      </c>
      <c r="M38" t="s">
        <v>619</v>
      </c>
      <c r="N38" t="s">
        <v>706</v>
      </c>
      <c r="O38" t="s">
        <v>794</v>
      </c>
      <c r="P38" t="s">
        <v>882</v>
      </c>
      <c r="Q38" t="s">
        <v>1494</v>
      </c>
      <c r="R38" t="s">
        <v>970</v>
      </c>
      <c r="S38" t="s">
        <v>1049</v>
      </c>
      <c r="T38" t="s">
        <v>1502</v>
      </c>
      <c r="U38" t="s">
        <v>1119</v>
      </c>
      <c r="V38" t="s">
        <v>1500</v>
      </c>
      <c r="W38" t="s">
        <v>1200</v>
      </c>
      <c r="X38" t="s">
        <v>1286</v>
      </c>
      <c r="Y38" t="s">
        <v>1367</v>
      </c>
      <c r="Z38" t="s">
        <v>1447</v>
      </c>
      <c r="AA38" t="s">
        <v>1613</v>
      </c>
    </row>
    <row r="39" spans="1:27" x14ac:dyDescent="0.25">
      <c r="A39" t="s">
        <v>23</v>
      </c>
      <c r="B39" t="s">
        <v>62</v>
      </c>
      <c r="C39" t="s">
        <v>143</v>
      </c>
      <c r="E39" t="s">
        <v>214</v>
      </c>
      <c r="G39">
        <v>2023</v>
      </c>
      <c r="H39" t="s">
        <v>349</v>
      </c>
      <c r="I39" t="s">
        <v>402</v>
      </c>
      <c r="J39" t="s">
        <v>478</v>
      </c>
      <c r="K39" t="s">
        <v>533</v>
      </c>
      <c r="M39" t="s">
        <v>620</v>
      </c>
      <c r="N39" t="s">
        <v>707</v>
      </c>
      <c r="O39" t="s">
        <v>795</v>
      </c>
      <c r="P39" t="s">
        <v>883</v>
      </c>
      <c r="Q39" t="s">
        <v>1495</v>
      </c>
      <c r="R39" t="s">
        <v>971</v>
      </c>
      <c r="S39" t="s">
        <v>1049</v>
      </c>
      <c r="T39" t="s">
        <v>1502</v>
      </c>
      <c r="U39" t="s">
        <v>1120</v>
      </c>
      <c r="V39" t="s">
        <v>1500</v>
      </c>
      <c r="W39" t="s">
        <v>1201</v>
      </c>
      <c r="X39" t="s">
        <v>1287</v>
      </c>
      <c r="Y39" t="s">
        <v>1368</v>
      </c>
      <c r="Z39" t="s">
        <v>1448</v>
      </c>
      <c r="AA39" t="s">
        <v>1613</v>
      </c>
    </row>
    <row r="40" spans="1:27" x14ac:dyDescent="0.25">
      <c r="A40" t="s">
        <v>23</v>
      </c>
      <c r="B40" t="s">
        <v>63</v>
      </c>
      <c r="C40" t="s">
        <v>144</v>
      </c>
      <c r="E40" t="s">
        <v>215</v>
      </c>
      <c r="G40">
        <v>2015</v>
      </c>
      <c r="H40" t="s">
        <v>341</v>
      </c>
      <c r="I40" t="s">
        <v>403</v>
      </c>
      <c r="J40" t="s">
        <v>150</v>
      </c>
      <c r="K40" t="s">
        <v>149</v>
      </c>
      <c r="M40" t="s">
        <v>621</v>
      </c>
      <c r="N40" t="s">
        <v>708</v>
      </c>
      <c r="O40" t="s">
        <v>796</v>
      </c>
      <c r="P40" t="s">
        <v>884</v>
      </c>
      <c r="Q40" t="s">
        <v>1494</v>
      </c>
      <c r="R40" t="s">
        <v>972</v>
      </c>
      <c r="S40" t="s">
        <v>1050</v>
      </c>
      <c r="T40" t="s">
        <v>1502</v>
      </c>
      <c r="U40" t="s">
        <v>1121</v>
      </c>
      <c r="V40" t="s">
        <v>1498</v>
      </c>
      <c r="W40" t="s">
        <v>1202</v>
      </c>
      <c r="X40" t="s">
        <v>1288</v>
      </c>
      <c r="Y40" t="s">
        <v>1369</v>
      </c>
      <c r="Z40" t="s">
        <v>1449</v>
      </c>
      <c r="AA40" t="s">
        <v>1505</v>
      </c>
    </row>
    <row r="41" spans="1:27" x14ac:dyDescent="0.25">
      <c r="A41" t="s">
        <v>23</v>
      </c>
      <c r="B41" t="s">
        <v>64</v>
      </c>
      <c r="C41" t="s">
        <v>145</v>
      </c>
      <c r="E41" t="s">
        <v>216</v>
      </c>
      <c r="G41">
        <v>2022</v>
      </c>
      <c r="H41" t="s">
        <v>350</v>
      </c>
      <c r="I41" t="s">
        <v>404</v>
      </c>
      <c r="J41" t="s">
        <v>479</v>
      </c>
      <c r="K41" t="s">
        <v>479</v>
      </c>
      <c r="M41" t="s">
        <v>622</v>
      </c>
      <c r="N41" t="s">
        <v>709</v>
      </c>
      <c r="O41" t="s">
        <v>797</v>
      </c>
      <c r="P41" t="s">
        <v>885</v>
      </c>
      <c r="Q41" t="s">
        <v>1494</v>
      </c>
      <c r="R41" t="s">
        <v>973</v>
      </c>
      <c r="S41" t="s">
        <v>1051</v>
      </c>
      <c r="T41" t="s">
        <v>1502</v>
      </c>
      <c r="U41" t="s">
        <v>1122</v>
      </c>
      <c r="V41" t="s">
        <v>1498</v>
      </c>
      <c r="W41" t="s">
        <v>1203</v>
      </c>
      <c r="X41" t="s">
        <v>1289</v>
      </c>
      <c r="Y41" t="s">
        <v>1370</v>
      </c>
      <c r="Z41" t="s">
        <v>1450</v>
      </c>
      <c r="AA41" t="s">
        <v>1613</v>
      </c>
    </row>
    <row r="42" spans="1:27" x14ac:dyDescent="0.25">
      <c r="A42" t="s">
        <v>23</v>
      </c>
      <c r="B42" t="s">
        <v>65</v>
      </c>
      <c r="C42" t="s">
        <v>146</v>
      </c>
      <c r="D42" t="s">
        <v>174</v>
      </c>
      <c r="E42" t="s">
        <v>217</v>
      </c>
      <c r="F42" t="s">
        <v>291</v>
      </c>
      <c r="G42">
        <v>2018</v>
      </c>
      <c r="H42" t="s">
        <v>351</v>
      </c>
      <c r="I42" t="s">
        <v>371</v>
      </c>
      <c r="J42" t="s">
        <v>480</v>
      </c>
      <c r="K42" t="s">
        <v>534</v>
      </c>
      <c r="M42" t="s">
        <v>623</v>
      </c>
      <c r="N42" t="s">
        <v>710</v>
      </c>
      <c r="O42" t="s">
        <v>798</v>
      </c>
      <c r="P42" t="s">
        <v>886</v>
      </c>
      <c r="Q42" t="s">
        <v>1494</v>
      </c>
      <c r="R42" t="s">
        <v>974</v>
      </c>
      <c r="S42" t="s">
        <v>1052</v>
      </c>
      <c r="T42" t="s">
        <v>1611</v>
      </c>
      <c r="U42" t="s">
        <v>1123</v>
      </c>
      <c r="V42" t="s">
        <v>1497</v>
      </c>
      <c r="W42" t="s">
        <v>1204</v>
      </c>
      <c r="X42" t="s">
        <v>1290</v>
      </c>
      <c r="Y42" t="s">
        <v>1290</v>
      </c>
      <c r="Z42" t="s">
        <v>1451</v>
      </c>
      <c r="AA42" t="s">
        <v>1505</v>
      </c>
    </row>
    <row r="43" spans="1:27" x14ac:dyDescent="0.25">
      <c r="A43" t="s">
        <v>23</v>
      </c>
      <c r="B43" t="s">
        <v>66</v>
      </c>
      <c r="E43" t="s">
        <v>218</v>
      </c>
      <c r="F43" t="s">
        <v>292</v>
      </c>
      <c r="G43">
        <v>2023</v>
      </c>
      <c r="H43" t="s">
        <v>352</v>
      </c>
      <c r="I43" t="s">
        <v>405</v>
      </c>
      <c r="L43" s="2" t="s">
        <v>569</v>
      </c>
      <c r="M43" t="s">
        <v>624</v>
      </c>
      <c r="N43" t="s">
        <v>711</v>
      </c>
      <c r="O43" t="s">
        <v>799</v>
      </c>
      <c r="P43" t="s">
        <v>887</v>
      </c>
      <c r="Q43" t="s">
        <v>1494</v>
      </c>
      <c r="R43" t="s">
        <v>975</v>
      </c>
      <c r="S43" t="s">
        <v>1053</v>
      </c>
      <c r="T43" t="s">
        <v>1507</v>
      </c>
      <c r="U43" t="s">
        <v>1124</v>
      </c>
      <c r="V43" t="s">
        <v>1500</v>
      </c>
      <c r="W43" t="s">
        <v>1205</v>
      </c>
      <c r="X43" t="s">
        <v>1291</v>
      </c>
      <c r="Y43" t="s">
        <v>887</v>
      </c>
      <c r="Z43" t="s">
        <v>1452</v>
      </c>
      <c r="AA43" t="s">
        <v>1613</v>
      </c>
    </row>
    <row r="44" spans="1:27" x14ac:dyDescent="0.25">
      <c r="A44" t="s">
        <v>23</v>
      </c>
      <c r="B44" t="s">
        <v>67</v>
      </c>
      <c r="E44" t="s">
        <v>219</v>
      </c>
      <c r="F44" t="s">
        <v>293</v>
      </c>
      <c r="G44">
        <v>2022</v>
      </c>
      <c r="H44" t="s">
        <v>342</v>
      </c>
      <c r="I44" t="s">
        <v>406</v>
      </c>
      <c r="M44" t="s">
        <v>625</v>
      </c>
      <c r="N44" t="s">
        <v>712</v>
      </c>
      <c r="O44" t="s">
        <v>800</v>
      </c>
      <c r="P44" t="s">
        <v>888</v>
      </c>
      <c r="Q44" t="s">
        <v>1494</v>
      </c>
      <c r="R44" t="s">
        <v>976</v>
      </c>
      <c r="S44" t="s">
        <v>1054</v>
      </c>
      <c r="T44" t="s">
        <v>1610</v>
      </c>
      <c r="U44" t="s">
        <v>1125</v>
      </c>
      <c r="V44" t="s">
        <v>1500</v>
      </c>
      <c r="W44" t="s">
        <v>1206</v>
      </c>
      <c r="X44" t="s">
        <v>1292</v>
      </c>
      <c r="Y44" t="s">
        <v>1371</v>
      </c>
      <c r="Z44" t="s">
        <v>1453</v>
      </c>
      <c r="AA44" t="s">
        <v>1613</v>
      </c>
    </row>
    <row r="45" spans="1:27" x14ac:dyDescent="0.25">
      <c r="A45" t="s">
        <v>23</v>
      </c>
      <c r="B45" t="s">
        <v>68</v>
      </c>
      <c r="C45" t="s">
        <v>147</v>
      </c>
      <c r="E45" t="s">
        <v>220</v>
      </c>
      <c r="F45" t="s">
        <v>294</v>
      </c>
      <c r="G45">
        <v>2015</v>
      </c>
      <c r="H45" t="s">
        <v>351</v>
      </c>
      <c r="I45" t="s">
        <v>407</v>
      </c>
      <c r="J45" t="s">
        <v>481</v>
      </c>
      <c r="K45" t="s">
        <v>535</v>
      </c>
      <c r="M45" t="s">
        <v>626</v>
      </c>
      <c r="N45" t="s">
        <v>713</v>
      </c>
      <c r="O45" t="s">
        <v>801</v>
      </c>
      <c r="P45" t="s">
        <v>889</v>
      </c>
      <c r="Q45" t="s">
        <v>1494</v>
      </c>
      <c r="R45" t="s">
        <v>977</v>
      </c>
      <c r="S45" t="s">
        <v>1055</v>
      </c>
      <c r="T45" t="s">
        <v>1508</v>
      </c>
      <c r="U45" t="s">
        <v>1126</v>
      </c>
      <c r="V45" t="s">
        <v>1498</v>
      </c>
      <c r="W45" t="s">
        <v>1207</v>
      </c>
      <c r="X45" t="s">
        <v>1293</v>
      </c>
      <c r="Y45" t="s">
        <v>1372</v>
      </c>
      <c r="Z45" t="s">
        <v>1454</v>
      </c>
      <c r="AA45" t="s">
        <v>1505</v>
      </c>
    </row>
    <row r="46" spans="1:27" x14ac:dyDescent="0.25">
      <c r="A46" t="s">
        <v>23</v>
      </c>
      <c r="B46" t="s">
        <v>69</v>
      </c>
      <c r="C46" t="s">
        <v>148</v>
      </c>
      <c r="D46" t="s">
        <v>174</v>
      </c>
      <c r="E46" t="s">
        <v>221</v>
      </c>
      <c r="G46">
        <v>2011</v>
      </c>
      <c r="H46" t="s">
        <v>341</v>
      </c>
      <c r="I46" t="s">
        <v>408</v>
      </c>
      <c r="J46" t="s">
        <v>482</v>
      </c>
      <c r="K46" t="s">
        <v>536</v>
      </c>
      <c r="M46" t="s">
        <v>627</v>
      </c>
      <c r="N46" t="s">
        <v>714</v>
      </c>
      <c r="O46" t="s">
        <v>802</v>
      </c>
      <c r="P46" t="s">
        <v>890</v>
      </c>
      <c r="Q46" t="s">
        <v>1494</v>
      </c>
      <c r="R46" t="s">
        <v>978</v>
      </c>
      <c r="S46" t="s">
        <v>1056</v>
      </c>
      <c r="T46" t="s">
        <v>1502</v>
      </c>
      <c r="U46" t="s">
        <v>1127</v>
      </c>
      <c r="V46" t="s">
        <v>1498</v>
      </c>
      <c r="W46" t="s">
        <v>1208</v>
      </c>
      <c r="X46" t="s">
        <v>1294</v>
      </c>
      <c r="Y46" t="s">
        <v>1373</v>
      </c>
      <c r="Z46" t="s">
        <v>1455</v>
      </c>
      <c r="AA46" t="s">
        <v>1505</v>
      </c>
    </row>
    <row r="47" spans="1:27" x14ac:dyDescent="0.25">
      <c r="A47" t="s">
        <v>23</v>
      </c>
      <c r="B47" t="s">
        <v>70</v>
      </c>
      <c r="C47" t="s">
        <v>127</v>
      </c>
      <c r="D47" t="s">
        <v>169</v>
      </c>
      <c r="E47" t="s">
        <v>222</v>
      </c>
      <c r="G47">
        <v>2012</v>
      </c>
      <c r="H47" t="s">
        <v>349</v>
      </c>
      <c r="I47" t="s">
        <v>409</v>
      </c>
      <c r="J47" t="s">
        <v>483</v>
      </c>
      <c r="K47" t="s">
        <v>537</v>
      </c>
      <c r="L47" s="2" t="s">
        <v>570</v>
      </c>
      <c r="M47" t="s">
        <v>628</v>
      </c>
      <c r="N47" t="s">
        <v>715</v>
      </c>
      <c r="O47" t="s">
        <v>803</v>
      </c>
      <c r="P47" t="s">
        <v>891</v>
      </c>
      <c r="Q47" t="s">
        <v>1494</v>
      </c>
      <c r="R47" t="s">
        <v>979</v>
      </c>
      <c r="S47" t="s">
        <v>1057</v>
      </c>
      <c r="T47" t="s">
        <v>1502</v>
      </c>
      <c r="U47" t="s">
        <v>1128</v>
      </c>
      <c r="V47" t="s">
        <v>1498</v>
      </c>
      <c r="W47" t="s">
        <v>1209</v>
      </c>
      <c r="X47" t="s">
        <v>1295</v>
      </c>
      <c r="Y47" t="s">
        <v>1374</v>
      </c>
      <c r="Z47" t="s">
        <v>1456</v>
      </c>
      <c r="AA47" t="s">
        <v>1505</v>
      </c>
    </row>
    <row r="48" spans="1:27" x14ac:dyDescent="0.25">
      <c r="A48" t="s">
        <v>23</v>
      </c>
      <c r="B48" t="s">
        <v>71</v>
      </c>
      <c r="C48" t="s">
        <v>149</v>
      </c>
      <c r="D48" t="s">
        <v>169</v>
      </c>
      <c r="E48" t="s">
        <v>223</v>
      </c>
      <c r="F48" t="s">
        <v>295</v>
      </c>
      <c r="G48">
        <v>2023</v>
      </c>
      <c r="H48" t="s">
        <v>353</v>
      </c>
      <c r="I48" t="s">
        <v>410</v>
      </c>
      <c r="J48" t="s">
        <v>484</v>
      </c>
      <c r="K48" t="s">
        <v>538</v>
      </c>
      <c r="L48" s="2" t="s">
        <v>571</v>
      </c>
      <c r="M48" t="s">
        <v>629</v>
      </c>
      <c r="N48" t="s">
        <v>716</v>
      </c>
      <c r="O48" t="s">
        <v>804</v>
      </c>
      <c r="P48" t="s">
        <v>892</v>
      </c>
      <c r="Q48" t="s">
        <v>1494</v>
      </c>
      <c r="R48" t="s">
        <v>980</v>
      </c>
      <c r="S48" t="s">
        <v>1058</v>
      </c>
      <c r="T48" t="s">
        <v>1611</v>
      </c>
      <c r="U48" t="s">
        <v>1129</v>
      </c>
      <c r="V48" t="s">
        <v>1498</v>
      </c>
      <c r="W48" t="s">
        <v>1210</v>
      </c>
      <c r="X48" t="s">
        <v>1296</v>
      </c>
      <c r="Y48" t="s">
        <v>1375</v>
      </c>
      <c r="Z48" t="s">
        <v>1457</v>
      </c>
      <c r="AA48" t="s">
        <v>1505</v>
      </c>
    </row>
    <row r="49" spans="1:27" x14ac:dyDescent="0.25">
      <c r="A49" t="s">
        <v>23</v>
      </c>
      <c r="B49" t="s">
        <v>72</v>
      </c>
      <c r="C49" t="s">
        <v>150</v>
      </c>
      <c r="D49" t="s">
        <v>171</v>
      </c>
      <c r="E49" t="s">
        <v>224</v>
      </c>
      <c r="G49">
        <v>2013</v>
      </c>
      <c r="H49" t="s">
        <v>335</v>
      </c>
      <c r="I49" t="s">
        <v>411</v>
      </c>
      <c r="J49" t="s">
        <v>142</v>
      </c>
      <c r="K49" t="s">
        <v>539</v>
      </c>
      <c r="M49" t="s">
        <v>630</v>
      </c>
      <c r="N49" t="s">
        <v>717</v>
      </c>
      <c r="O49" t="s">
        <v>805</v>
      </c>
      <c r="P49" t="s">
        <v>893</v>
      </c>
      <c r="Q49" t="s">
        <v>1494</v>
      </c>
      <c r="R49" t="s">
        <v>981</v>
      </c>
      <c r="S49" t="s">
        <v>1059</v>
      </c>
      <c r="T49" t="s">
        <v>1502</v>
      </c>
      <c r="U49" t="s">
        <v>1130</v>
      </c>
      <c r="V49" t="s">
        <v>1498</v>
      </c>
      <c r="W49" t="s">
        <v>1211</v>
      </c>
      <c r="X49" t="s">
        <v>1297</v>
      </c>
      <c r="Y49" t="s">
        <v>1376</v>
      </c>
      <c r="Z49" t="s">
        <v>1458</v>
      </c>
      <c r="AA49" t="s">
        <v>1505</v>
      </c>
    </row>
    <row r="50" spans="1:27" x14ac:dyDescent="0.25">
      <c r="A50" t="s">
        <v>23</v>
      </c>
      <c r="B50" t="s">
        <v>73</v>
      </c>
      <c r="C50" t="s">
        <v>121</v>
      </c>
      <c r="D50" t="s">
        <v>171</v>
      </c>
      <c r="E50" t="s">
        <v>225</v>
      </c>
      <c r="F50" t="s">
        <v>296</v>
      </c>
      <c r="G50">
        <v>2013</v>
      </c>
      <c r="H50" t="s">
        <v>354</v>
      </c>
      <c r="I50" t="s">
        <v>412</v>
      </c>
      <c r="J50" t="s">
        <v>485</v>
      </c>
      <c r="K50" t="s">
        <v>127</v>
      </c>
      <c r="M50" t="s">
        <v>631</v>
      </c>
      <c r="N50" t="s">
        <v>718</v>
      </c>
      <c r="O50" t="s">
        <v>806</v>
      </c>
      <c r="P50" t="s">
        <v>894</v>
      </c>
      <c r="Q50" t="s">
        <v>1509</v>
      </c>
      <c r="R50" t="s">
        <v>982</v>
      </c>
      <c r="S50" t="s">
        <v>1060</v>
      </c>
      <c r="T50" t="s">
        <v>1508</v>
      </c>
      <c r="V50" t="s">
        <v>1542</v>
      </c>
      <c r="W50" t="s">
        <v>1212</v>
      </c>
      <c r="X50" t="s">
        <v>1298</v>
      </c>
      <c r="Y50" t="s">
        <v>1377</v>
      </c>
      <c r="AA50" t="s">
        <v>1542</v>
      </c>
    </row>
    <row r="51" spans="1:27" x14ac:dyDescent="0.25">
      <c r="A51" t="s">
        <v>23</v>
      </c>
      <c r="B51" t="s">
        <v>74</v>
      </c>
      <c r="C51" t="s">
        <v>151</v>
      </c>
      <c r="D51" t="s">
        <v>171</v>
      </c>
      <c r="E51" t="s">
        <v>226</v>
      </c>
      <c r="F51" t="s">
        <v>297</v>
      </c>
      <c r="G51">
        <v>2021</v>
      </c>
      <c r="H51" t="s">
        <v>338</v>
      </c>
      <c r="I51" t="s">
        <v>413</v>
      </c>
      <c r="J51" t="s">
        <v>171</v>
      </c>
      <c r="K51" t="s">
        <v>139</v>
      </c>
      <c r="L51" s="2" t="s">
        <v>572</v>
      </c>
      <c r="M51" t="s">
        <v>632</v>
      </c>
      <c r="N51" t="s">
        <v>719</v>
      </c>
      <c r="O51" t="s">
        <v>807</v>
      </c>
      <c r="P51" t="s">
        <v>895</v>
      </c>
      <c r="Q51" t="s">
        <v>1494</v>
      </c>
      <c r="R51" t="s">
        <v>983</v>
      </c>
      <c r="S51" t="s">
        <v>1061</v>
      </c>
      <c r="T51" t="s">
        <v>1610</v>
      </c>
      <c r="U51" t="s">
        <v>1131</v>
      </c>
      <c r="V51" t="s">
        <v>1498</v>
      </c>
      <c r="W51" t="s">
        <v>1213</v>
      </c>
      <c r="X51" t="s">
        <v>1299</v>
      </c>
      <c r="Y51" t="s">
        <v>1378</v>
      </c>
      <c r="Z51" t="s">
        <v>1459</v>
      </c>
      <c r="AA51" t="s">
        <v>1505</v>
      </c>
    </row>
    <row r="52" spans="1:27" x14ac:dyDescent="0.25">
      <c r="A52" t="s">
        <v>23</v>
      </c>
      <c r="B52" t="s">
        <v>75</v>
      </c>
      <c r="C52" t="s">
        <v>119</v>
      </c>
      <c r="D52" t="s">
        <v>175</v>
      </c>
      <c r="E52" t="s">
        <v>227</v>
      </c>
      <c r="F52" t="s">
        <v>298</v>
      </c>
      <c r="G52">
        <v>2016</v>
      </c>
      <c r="H52" t="s">
        <v>326</v>
      </c>
      <c r="I52" t="s">
        <v>414</v>
      </c>
      <c r="J52" t="s">
        <v>486</v>
      </c>
      <c r="K52" t="s">
        <v>540</v>
      </c>
      <c r="M52" t="s">
        <v>633</v>
      </c>
      <c r="N52" t="s">
        <v>720</v>
      </c>
      <c r="O52" t="s">
        <v>808</v>
      </c>
      <c r="P52" t="s">
        <v>896</v>
      </c>
      <c r="Q52" t="s">
        <v>1494</v>
      </c>
      <c r="R52" t="s">
        <v>984</v>
      </c>
      <c r="T52" t="s">
        <v>1507</v>
      </c>
      <c r="U52" t="s">
        <v>1132</v>
      </c>
      <c r="V52" t="s">
        <v>1498</v>
      </c>
      <c r="W52" t="s">
        <v>1214</v>
      </c>
      <c r="X52" t="s">
        <v>1300</v>
      </c>
      <c r="Y52" t="s">
        <v>1379</v>
      </c>
      <c r="Z52" t="s">
        <v>1460</v>
      </c>
      <c r="AA52" t="s">
        <v>1505</v>
      </c>
    </row>
    <row r="53" spans="1:27" x14ac:dyDescent="0.25">
      <c r="A53" t="s">
        <v>23</v>
      </c>
      <c r="B53" t="s">
        <v>76</v>
      </c>
      <c r="C53" t="s">
        <v>125</v>
      </c>
      <c r="E53" t="s">
        <v>228</v>
      </c>
      <c r="F53" t="s">
        <v>299</v>
      </c>
      <c r="G53">
        <v>2016</v>
      </c>
      <c r="H53" t="s">
        <v>355</v>
      </c>
      <c r="I53" t="s">
        <v>415</v>
      </c>
      <c r="J53" t="s">
        <v>487</v>
      </c>
      <c r="K53" t="s">
        <v>146</v>
      </c>
      <c r="M53" t="s">
        <v>634</v>
      </c>
      <c r="N53" t="s">
        <v>721</v>
      </c>
      <c r="O53" t="s">
        <v>809</v>
      </c>
      <c r="P53" t="s">
        <v>897</v>
      </c>
      <c r="Q53" t="s">
        <v>1509</v>
      </c>
      <c r="R53" t="s">
        <v>985</v>
      </c>
      <c r="S53" t="s">
        <v>1062</v>
      </c>
      <c r="T53" t="s">
        <v>1610</v>
      </c>
      <c r="V53" t="s">
        <v>1542</v>
      </c>
      <c r="W53" t="s">
        <v>1215</v>
      </c>
      <c r="X53" t="s">
        <v>1301</v>
      </c>
      <c r="Y53" t="s">
        <v>1380</v>
      </c>
      <c r="AA53" t="s">
        <v>1542</v>
      </c>
    </row>
    <row r="54" spans="1:27" x14ac:dyDescent="0.25">
      <c r="A54" t="s">
        <v>23</v>
      </c>
      <c r="B54" t="s">
        <v>77</v>
      </c>
      <c r="C54" t="s">
        <v>152</v>
      </c>
      <c r="D54" t="s">
        <v>151</v>
      </c>
      <c r="E54" t="s">
        <v>229</v>
      </c>
      <c r="F54" t="s">
        <v>300</v>
      </c>
      <c r="G54">
        <v>2013</v>
      </c>
      <c r="H54" t="s">
        <v>356</v>
      </c>
      <c r="I54" t="s">
        <v>416</v>
      </c>
      <c r="J54" t="s">
        <v>488</v>
      </c>
      <c r="K54" t="s">
        <v>541</v>
      </c>
      <c r="M54" t="s">
        <v>635</v>
      </c>
      <c r="N54" t="s">
        <v>722</v>
      </c>
      <c r="O54" t="s">
        <v>810</v>
      </c>
      <c r="P54" t="s">
        <v>898</v>
      </c>
      <c r="Q54" t="s">
        <v>1494</v>
      </c>
      <c r="R54" t="s">
        <v>986</v>
      </c>
      <c r="S54" t="s">
        <v>1063</v>
      </c>
      <c r="T54" t="s">
        <v>1610</v>
      </c>
      <c r="U54" t="s">
        <v>1133</v>
      </c>
      <c r="V54" t="s">
        <v>1498</v>
      </c>
      <c r="W54" t="s">
        <v>1216</v>
      </c>
      <c r="Y54" t="s">
        <v>1381</v>
      </c>
      <c r="Z54" t="s">
        <v>1461</v>
      </c>
      <c r="AA54" t="s">
        <v>1505</v>
      </c>
    </row>
    <row r="55" spans="1:27" x14ac:dyDescent="0.25">
      <c r="A55" t="s">
        <v>23</v>
      </c>
      <c r="B55" t="s">
        <v>78</v>
      </c>
      <c r="C55" t="s">
        <v>153</v>
      </c>
      <c r="D55" t="s">
        <v>174</v>
      </c>
      <c r="E55" t="s">
        <v>230</v>
      </c>
      <c r="F55" t="s">
        <v>301</v>
      </c>
      <c r="G55">
        <v>2014</v>
      </c>
      <c r="H55" t="s">
        <v>352</v>
      </c>
      <c r="I55" t="s">
        <v>417</v>
      </c>
      <c r="J55" t="s">
        <v>473</v>
      </c>
      <c r="K55" t="s">
        <v>542</v>
      </c>
      <c r="M55" t="s">
        <v>636</v>
      </c>
      <c r="N55" t="s">
        <v>723</v>
      </c>
      <c r="O55" t="s">
        <v>811</v>
      </c>
      <c r="P55" t="s">
        <v>899</v>
      </c>
      <c r="Q55" t="s">
        <v>1494</v>
      </c>
      <c r="R55" t="s">
        <v>987</v>
      </c>
      <c r="S55" t="s">
        <v>1064</v>
      </c>
      <c r="T55" t="s">
        <v>1610</v>
      </c>
      <c r="U55" t="s">
        <v>1134</v>
      </c>
      <c r="V55" t="s">
        <v>1498</v>
      </c>
      <c r="W55" t="s">
        <v>1217</v>
      </c>
      <c r="X55" t="s">
        <v>1302</v>
      </c>
      <c r="Y55" t="s">
        <v>1382</v>
      </c>
      <c r="Z55" t="s">
        <v>1462</v>
      </c>
      <c r="AA55" t="s">
        <v>1505</v>
      </c>
    </row>
    <row r="56" spans="1:27" x14ac:dyDescent="0.25">
      <c r="A56" t="s">
        <v>23</v>
      </c>
      <c r="B56" t="s">
        <v>79</v>
      </c>
      <c r="C56" t="s">
        <v>147</v>
      </c>
      <c r="E56" t="s">
        <v>231</v>
      </c>
      <c r="F56" t="s">
        <v>302</v>
      </c>
      <c r="G56">
        <v>2015</v>
      </c>
      <c r="H56" t="s">
        <v>351</v>
      </c>
      <c r="I56" t="s">
        <v>418</v>
      </c>
      <c r="J56" t="s">
        <v>489</v>
      </c>
      <c r="K56" t="s">
        <v>453</v>
      </c>
      <c r="M56" t="s">
        <v>637</v>
      </c>
      <c r="N56" t="s">
        <v>724</v>
      </c>
      <c r="O56" t="s">
        <v>812</v>
      </c>
      <c r="P56" t="s">
        <v>900</v>
      </c>
      <c r="Q56" t="s">
        <v>1494</v>
      </c>
      <c r="R56" t="s">
        <v>988</v>
      </c>
      <c r="S56" t="s">
        <v>1065</v>
      </c>
      <c r="T56" t="s">
        <v>1610</v>
      </c>
      <c r="U56" t="s">
        <v>1135</v>
      </c>
      <c r="V56" t="s">
        <v>1498</v>
      </c>
      <c r="W56" t="s">
        <v>1218</v>
      </c>
      <c r="X56" t="s">
        <v>1303</v>
      </c>
      <c r="Y56" t="s">
        <v>1383</v>
      </c>
      <c r="Z56" t="s">
        <v>1463</v>
      </c>
      <c r="AA56" t="s">
        <v>1505</v>
      </c>
    </row>
    <row r="57" spans="1:27" x14ac:dyDescent="0.25">
      <c r="A57" t="s">
        <v>23</v>
      </c>
      <c r="B57" t="s">
        <v>80</v>
      </c>
      <c r="C57" t="s">
        <v>154</v>
      </c>
      <c r="E57" t="s">
        <v>232</v>
      </c>
      <c r="G57">
        <v>2021</v>
      </c>
      <c r="H57" t="s">
        <v>349</v>
      </c>
      <c r="I57" t="s">
        <v>419</v>
      </c>
      <c r="J57" t="s">
        <v>490</v>
      </c>
      <c r="K57" t="s">
        <v>543</v>
      </c>
      <c r="M57" t="s">
        <v>638</v>
      </c>
      <c r="N57" t="s">
        <v>725</v>
      </c>
      <c r="O57" t="s">
        <v>813</v>
      </c>
      <c r="P57" t="s">
        <v>901</v>
      </c>
      <c r="Q57" t="s">
        <v>1494</v>
      </c>
      <c r="R57" t="s">
        <v>989</v>
      </c>
      <c r="S57" t="s">
        <v>1028</v>
      </c>
      <c r="T57" t="s">
        <v>1502</v>
      </c>
      <c r="U57" t="s">
        <v>1136</v>
      </c>
      <c r="V57" t="s">
        <v>1498</v>
      </c>
      <c r="W57" t="s">
        <v>1219</v>
      </c>
      <c r="X57" t="s">
        <v>1304</v>
      </c>
      <c r="Y57" t="s">
        <v>1384</v>
      </c>
      <c r="Z57" t="s">
        <v>1464</v>
      </c>
      <c r="AA57" t="s">
        <v>1505</v>
      </c>
    </row>
    <row r="58" spans="1:27" x14ac:dyDescent="0.25">
      <c r="A58" t="s">
        <v>23</v>
      </c>
      <c r="B58" t="s">
        <v>81</v>
      </c>
      <c r="C58" t="s">
        <v>155</v>
      </c>
      <c r="E58" t="s">
        <v>233</v>
      </c>
      <c r="G58">
        <v>2014</v>
      </c>
      <c r="H58" t="s">
        <v>341</v>
      </c>
      <c r="I58" t="s">
        <v>420</v>
      </c>
      <c r="J58" t="s">
        <v>491</v>
      </c>
      <c r="K58" t="s">
        <v>116</v>
      </c>
      <c r="M58" t="s">
        <v>639</v>
      </c>
      <c r="N58" t="s">
        <v>726</v>
      </c>
      <c r="O58" t="s">
        <v>814</v>
      </c>
      <c r="P58" t="s">
        <v>902</v>
      </c>
      <c r="Q58" t="s">
        <v>1494</v>
      </c>
      <c r="R58" t="s">
        <v>990</v>
      </c>
      <c r="S58" t="s">
        <v>1066</v>
      </c>
      <c r="T58" t="s">
        <v>1502</v>
      </c>
      <c r="U58" t="s">
        <v>1137</v>
      </c>
      <c r="V58" t="s">
        <v>1498</v>
      </c>
      <c r="W58" t="s">
        <v>1220</v>
      </c>
      <c r="X58" t="s">
        <v>1305</v>
      </c>
      <c r="Y58" t="s">
        <v>1385</v>
      </c>
      <c r="Z58" t="s">
        <v>1465</v>
      </c>
      <c r="AA58" t="s">
        <v>1505</v>
      </c>
    </row>
    <row r="59" spans="1:27" x14ac:dyDescent="0.25">
      <c r="A59" t="s">
        <v>23</v>
      </c>
      <c r="B59" t="s">
        <v>82</v>
      </c>
      <c r="E59" t="s">
        <v>234</v>
      </c>
      <c r="F59" t="s">
        <v>303</v>
      </c>
      <c r="G59">
        <v>2021</v>
      </c>
      <c r="H59" t="s">
        <v>357</v>
      </c>
      <c r="I59" t="s">
        <v>421</v>
      </c>
      <c r="J59" t="s">
        <v>171</v>
      </c>
      <c r="K59" t="s">
        <v>114</v>
      </c>
      <c r="M59" t="s">
        <v>640</v>
      </c>
      <c r="N59" t="s">
        <v>727</v>
      </c>
      <c r="O59" t="s">
        <v>815</v>
      </c>
      <c r="P59" t="s">
        <v>903</v>
      </c>
      <c r="Q59" t="s">
        <v>1494</v>
      </c>
      <c r="R59" t="s">
        <v>991</v>
      </c>
      <c r="S59" t="s">
        <v>1067</v>
      </c>
      <c r="T59" t="s">
        <v>1502</v>
      </c>
      <c r="U59" t="s">
        <v>1138</v>
      </c>
      <c r="V59" t="s">
        <v>1634</v>
      </c>
      <c r="W59" t="s">
        <v>1221</v>
      </c>
      <c r="X59" t="s">
        <v>1306</v>
      </c>
      <c r="Y59" t="s">
        <v>1386</v>
      </c>
      <c r="Z59" t="s">
        <v>1466</v>
      </c>
      <c r="AA59" t="s">
        <v>1505</v>
      </c>
    </row>
    <row r="60" spans="1:27" x14ac:dyDescent="0.25">
      <c r="A60" t="s">
        <v>23</v>
      </c>
      <c r="B60" t="s">
        <v>83</v>
      </c>
      <c r="C60" t="s">
        <v>122</v>
      </c>
      <c r="D60" t="s">
        <v>172</v>
      </c>
      <c r="E60" t="s">
        <v>235</v>
      </c>
      <c r="F60" t="s">
        <v>304</v>
      </c>
      <c r="G60">
        <v>2010</v>
      </c>
      <c r="H60" t="s">
        <v>342</v>
      </c>
      <c r="I60" t="s">
        <v>422</v>
      </c>
      <c r="J60" t="s">
        <v>492</v>
      </c>
      <c r="K60" t="s">
        <v>544</v>
      </c>
      <c r="L60" s="2" t="s">
        <v>573</v>
      </c>
      <c r="M60" t="s">
        <v>641</v>
      </c>
      <c r="N60" t="s">
        <v>728</v>
      </c>
      <c r="O60" t="s">
        <v>816</v>
      </c>
      <c r="P60" t="s">
        <v>904</v>
      </c>
      <c r="Q60" t="s">
        <v>1494</v>
      </c>
      <c r="R60" t="s">
        <v>992</v>
      </c>
      <c r="T60" t="s">
        <v>1507</v>
      </c>
      <c r="U60" t="s">
        <v>1139</v>
      </c>
      <c r="V60" t="s">
        <v>1498</v>
      </c>
      <c r="W60" t="s">
        <v>1222</v>
      </c>
      <c r="X60" t="s">
        <v>1307</v>
      </c>
      <c r="Y60" t="s">
        <v>1387</v>
      </c>
      <c r="Z60" t="s">
        <v>1467</v>
      </c>
      <c r="AA60" t="s">
        <v>1505</v>
      </c>
    </row>
    <row r="61" spans="1:27" x14ac:dyDescent="0.25">
      <c r="A61" t="s">
        <v>23</v>
      </c>
      <c r="B61" t="s">
        <v>84</v>
      </c>
      <c r="C61" t="s">
        <v>156</v>
      </c>
      <c r="E61" t="s">
        <v>236</v>
      </c>
      <c r="G61">
        <v>2014</v>
      </c>
      <c r="H61" t="s">
        <v>341</v>
      </c>
      <c r="I61" t="s">
        <v>378</v>
      </c>
      <c r="J61" t="s">
        <v>463</v>
      </c>
      <c r="K61" t="s">
        <v>137</v>
      </c>
      <c r="M61" t="s">
        <v>642</v>
      </c>
      <c r="N61" t="s">
        <v>729</v>
      </c>
      <c r="O61" t="s">
        <v>817</v>
      </c>
      <c r="P61" t="s">
        <v>905</v>
      </c>
      <c r="Q61" t="s">
        <v>1494</v>
      </c>
      <c r="R61" t="s">
        <v>993</v>
      </c>
      <c r="S61" t="s">
        <v>1068</v>
      </c>
      <c r="T61" t="s">
        <v>1610</v>
      </c>
      <c r="U61" t="s">
        <v>1140</v>
      </c>
      <c r="V61" t="s">
        <v>1498</v>
      </c>
      <c r="W61" t="s">
        <v>1223</v>
      </c>
      <c r="X61" t="s">
        <v>1308</v>
      </c>
      <c r="Y61" t="s">
        <v>905</v>
      </c>
      <c r="Z61" t="s">
        <v>1468</v>
      </c>
      <c r="AA61" t="s">
        <v>1505</v>
      </c>
    </row>
    <row r="62" spans="1:27" x14ac:dyDescent="0.25">
      <c r="A62" t="s">
        <v>23</v>
      </c>
      <c r="B62" t="s">
        <v>85</v>
      </c>
      <c r="C62" t="s">
        <v>157</v>
      </c>
      <c r="D62" t="s">
        <v>171</v>
      </c>
      <c r="E62" t="s">
        <v>237</v>
      </c>
      <c r="F62" t="s">
        <v>305</v>
      </c>
      <c r="G62">
        <v>2020</v>
      </c>
      <c r="H62" t="s">
        <v>343</v>
      </c>
      <c r="I62" t="s">
        <v>423</v>
      </c>
      <c r="J62" t="s">
        <v>493</v>
      </c>
      <c r="K62" t="s">
        <v>545</v>
      </c>
      <c r="M62" t="s">
        <v>643</v>
      </c>
      <c r="N62" t="s">
        <v>730</v>
      </c>
      <c r="O62" t="s">
        <v>818</v>
      </c>
      <c r="P62" t="s">
        <v>906</v>
      </c>
      <c r="Q62" t="s">
        <v>1494</v>
      </c>
      <c r="R62" t="s">
        <v>994</v>
      </c>
      <c r="S62" t="s">
        <v>1069</v>
      </c>
      <c r="T62" t="s">
        <v>1508</v>
      </c>
      <c r="U62" t="s">
        <v>1141</v>
      </c>
      <c r="V62" t="s">
        <v>1500</v>
      </c>
      <c r="W62" t="s">
        <v>1224</v>
      </c>
      <c r="X62" t="s">
        <v>1309</v>
      </c>
      <c r="Y62" t="s">
        <v>1388</v>
      </c>
      <c r="Z62" t="s">
        <v>1469</v>
      </c>
      <c r="AA62" t="s">
        <v>1613</v>
      </c>
    </row>
    <row r="63" spans="1:27" x14ac:dyDescent="0.25">
      <c r="A63" t="s">
        <v>23</v>
      </c>
      <c r="B63" t="s">
        <v>86</v>
      </c>
      <c r="E63" t="s">
        <v>238</v>
      </c>
      <c r="F63" t="s">
        <v>306</v>
      </c>
      <c r="G63">
        <v>2020</v>
      </c>
      <c r="H63" t="s">
        <v>351</v>
      </c>
      <c r="I63" t="s">
        <v>424</v>
      </c>
      <c r="J63" t="s">
        <v>171</v>
      </c>
      <c r="K63" t="s">
        <v>134</v>
      </c>
      <c r="M63" t="s">
        <v>644</v>
      </c>
      <c r="N63" t="s">
        <v>731</v>
      </c>
      <c r="O63" t="s">
        <v>819</v>
      </c>
      <c r="P63" t="s">
        <v>907</v>
      </c>
      <c r="Q63" t="s">
        <v>1494</v>
      </c>
      <c r="R63" t="s">
        <v>995</v>
      </c>
      <c r="T63" t="s">
        <v>1507</v>
      </c>
      <c r="V63" t="s">
        <v>1498</v>
      </c>
      <c r="W63" t="s">
        <v>1225</v>
      </c>
      <c r="X63" t="s">
        <v>1310</v>
      </c>
      <c r="Y63" t="s">
        <v>1389</v>
      </c>
      <c r="Z63" t="s">
        <v>1389</v>
      </c>
      <c r="AA63" t="s">
        <v>1505</v>
      </c>
    </row>
    <row r="64" spans="1:27" x14ac:dyDescent="0.25">
      <c r="A64" t="s">
        <v>23</v>
      </c>
      <c r="B64" t="s">
        <v>87</v>
      </c>
      <c r="C64" t="s">
        <v>158</v>
      </c>
      <c r="D64" t="s">
        <v>170</v>
      </c>
      <c r="E64" t="s">
        <v>239</v>
      </c>
      <c r="F64" t="s">
        <v>307</v>
      </c>
      <c r="G64">
        <v>2019</v>
      </c>
      <c r="H64" t="s">
        <v>358</v>
      </c>
      <c r="I64" t="s">
        <v>425</v>
      </c>
      <c r="J64" t="s">
        <v>494</v>
      </c>
      <c r="K64" t="s">
        <v>546</v>
      </c>
      <c r="M64" t="s">
        <v>645</v>
      </c>
      <c r="N64" t="s">
        <v>732</v>
      </c>
      <c r="O64" t="s">
        <v>820</v>
      </c>
      <c r="P64" t="s">
        <v>908</v>
      </c>
      <c r="Q64" t="s">
        <v>1494</v>
      </c>
      <c r="R64" t="s">
        <v>996</v>
      </c>
      <c r="S64" t="s">
        <v>1070</v>
      </c>
      <c r="T64" t="s">
        <v>1610</v>
      </c>
      <c r="U64" t="s">
        <v>1142</v>
      </c>
      <c r="V64" t="s">
        <v>1498</v>
      </c>
      <c r="W64" t="s">
        <v>1226</v>
      </c>
      <c r="X64" t="s">
        <v>1311</v>
      </c>
      <c r="Y64" t="s">
        <v>1390</v>
      </c>
      <c r="Z64" t="s">
        <v>1470</v>
      </c>
      <c r="AA64" t="s">
        <v>1505</v>
      </c>
    </row>
    <row r="65" spans="1:27" x14ac:dyDescent="0.25">
      <c r="A65" t="s">
        <v>23</v>
      </c>
      <c r="B65" t="s">
        <v>88</v>
      </c>
      <c r="C65" t="s">
        <v>159</v>
      </c>
      <c r="D65" t="s">
        <v>171</v>
      </c>
      <c r="E65" t="s">
        <v>240</v>
      </c>
      <c r="F65" t="s">
        <v>308</v>
      </c>
      <c r="G65">
        <v>2019</v>
      </c>
      <c r="H65" t="s">
        <v>359</v>
      </c>
      <c r="I65" t="s">
        <v>426</v>
      </c>
      <c r="J65" t="s">
        <v>495</v>
      </c>
      <c r="K65" t="s">
        <v>547</v>
      </c>
      <c r="M65" t="s">
        <v>646</v>
      </c>
      <c r="N65" t="s">
        <v>733</v>
      </c>
      <c r="O65" t="s">
        <v>821</v>
      </c>
      <c r="P65" t="s">
        <v>909</v>
      </c>
      <c r="Q65" t="s">
        <v>1509</v>
      </c>
      <c r="R65" t="s">
        <v>997</v>
      </c>
      <c r="T65" t="s">
        <v>1507</v>
      </c>
      <c r="U65" t="s">
        <v>1143</v>
      </c>
      <c r="V65" t="s">
        <v>1498</v>
      </c>
      <c r="W65" t="s">
        <v>1227</v>
      </c>
      <c r="X65" t="s">
        <v>1312</v>
      </c>
      <c r="Y65" t="s">
        <v>1391</v>
      </c>
      <c r="Z65" t="s">
        <v>1471</v>
      </c>
      <c r="AA65" t="s">
        <v>1542</v>
      </c>
    </row>
    <row r="66" spans="1:27" x14ac:dyDescent="0.25">
      <c r="A66" t="s">
        <v>23</v>
      </c>
      <c r="B66" t="s">
        <v>89</v>
      </c>
      <c r="C66" t="s">
        <v>160</v>
      </c>
      <c r="D66" t="s">
        <v>171</v>
      </c>
      <c r="E66" t="s">
        <v>241</v>
      </c>
      <c r="F66" t="s">
        <v>309</v>
      </c>
      <c r="G66">
        <v>2013</v>
      </c>
      <c r="H66" t="s">
        <v>360</v>
      </c>
      <c r="I66" t="s">
        <v>427</v>
      </c>
      <c r="J66" t="s">
        <v>496</v>
      </c>
      <c r="K66" t="s">
        <v>145</v>
      </c>
      <c r="L66" s="2" t="s">
        <v>574</v>
      </c>
      <c r="M66" t="s">
        <v>647</v>
      </c>
      <c r="N66" t="s">
        <v>734</v>
      </c>
      <c r="O66" t="s">
        <v>822</v>
      </c>
      <c r="P66" t="s">
        <v>910</v>
      </c>
      <c r="Q66" t="s">
        <v>1494</v>
      </c>
      <c r="R66" t="s">
        <v>998</v>
      </c>
      <c r="S66" t="s">
        <v>1071</v>
      </c>
      <c r="T66" t="s">
        <v>1502</v>
      </c>
      <c r="U66" t="s">
        <v>1144</v>
      </c>
      <c r="V66" t="s">
        <v>1498</v>
      </c>
      <c r="W66" t="s">
        <v>1228</v>
      </c>
      <c r="X66" t="s">
        <v>1313</v>
      </c>
      <c r="Y66" t="s">
        <v>1392</v>
      </c>
      <c r="Z66" t="s">
        <v>1472</v>
      </c>
      <c r="AA66" t="s">
        <v>1505</v>
      </c>
    </row>
    <row r="67" spans="1:27" x14ac:dyDescent="0.25">
      <c r="A67" t="s">
        <v>23</v>
      </c>
      <c r="B67" t="s">
        <v>90</v>
      </c>
      <c r="C67" t="s">
        <v>161</v>
      </c>
      <c r="D67" t="s">
        <v>173</v>
      </c>
      <c r="E67" t="s">
        <v>242</v>
      </c>
      <c r="F67" t="s">
        <v>310</v>
      </c>
      <c r="G67">
        <v>2012</v>
      </c>
      <c r="H67" t="s">
        <v>326</v>
      </c>
      <c r="I67" t="s">
        <v>428</v>
      </c>
      <c r="J67" t="s">
        <v>497</v>
      </c>
      <c r="K67" t="s">
        <v>548</v>
      </c>
      <c r="L67" s="2" t="s">
        <v>575</v>
      </c>
      <c r="M67" t="s">
        <v>648</v>
      </c>
      <c r="N67" t="s">
        <v>735</v>
      </c>
      <c r="O67" t="s">
        <v>823</v>
      </c>
      <c r="P67" t="s">
        <v>911</v>
      </c>
      <c r="Q67" t="s">
        <v>1495</v>
      </c>
      <c r="R67" t="s">
        <v>999</v>
      </c>
      <c r="S67" t="s">
        <v>1072</v>
      </c>
      <c r="T67" t="s">
        <v>1610</v>
      </c>
      <c r="V67" t="s">
        <v>1498</v>
      </c>
      <c r="W67" t="s">
        <v>1229</v>
      </c>
      <c r="X67" t="s">
        <v>1314</v>
      </c>
      <c r="Y67" t="s">
        <v>1393</v>
      </c>
      <c r="Z67" t="s">
        <v>1473</v>
      </c>
      <c r="AA67" t="s">
        <v>1505</v>
      </c>
    </row>
    <row r="68" spans="1:27" x14ac:dyDescent="0.25">
      <c r="A68" t="s">
        <v>23</v>
      </c>
      <c r="B68" t="s">
        <v>91</v>
      </c>
      <c r="C68" t="s">
        <v>160</v>
      </c>
      <c r="E68" t="s">
        <v>243</v>
      </c>
      <c r="G68">
        <v>2020</v>
      </c>
      <c r="H68" t="s">
        <v>361</v>
      </c>
      <c r="I68" t="s">
        <v>429</v>
      </c>
      <c r="J68" t="s">
        <v>498</v>
      </c>
      <c r="L68" s="2" t="s">
        <v>576</v>
      </c>
      <c r="M68" t="s">
        <v>649</v>
      </c>
      <c r="N68" t="s">
        <v>736</v>
      </c>
      <c r="O68" t="s">
        <v>824</v>
      </c>
      <c r="P68" t="s">
        <v>912</v>
      </c>
      <c r="Q68" t="s">
        <v>1494</v>
      </c>
      <c r="R68" t="s">
        <v>1000</v>
      </c>
      <c r="S68" t="s">
        <v>1034</v>
      </c>
      <c r="T68" t="s">
        <v>1502</v>
      </c>
      <c r="U68" t="s">
        <v>1145</v>
      </c>
      <c r="V68" t="s">
        <v>1498</v>
      </c>
      <c r="W68" t="s">
        <v>1230</v>
      </c>
      <c r="X68" t="s">
        <v>1315</v>
      </c>
      <c r="Y68" t="s">
        <v>1394</v>
      </c>
      <c r="Z68" t="s">
        <v>1474</v>
      </c>
      <c r="AA68" t="s">
        <v>1505</v>
      </c>
    </row>
    <row r="69" spans="1:27" x14ac:dyDescent="0.25">
      <c r="A69" t="s">
        <v>23</v>
      </c>
      <c r="B69" t="s">
        <v>92</v>
      </c>
      <c r="C69" t="s">
        <v>160</v>
      </c>
      <c r="D69" t="s">
        <v>169</v>
      </c>
      <c r="E69" t="s">
        <v>244</v>
      </c>
      <c r="F69" t="s">
        <v>311</v>
      </c>
      <c r="G69">
        <v>2019</v>
      </c>
      <c r="H69" t="s">
        <v>358</v>
      </c>
      <c r="I69" t="s">
        <v>430</v>
      </c>
      <c r="J69" t="s">
        <v>499</v>
      </c>
      <c r="K69" t="s">
        <v>549</v>
      </c>
      <c r="M69" t="s">
        <v>650</v>
      </c>
      <c r="N69" t="s">
        <v>737</v>
      </c>
      <c r="O69" t="s">
        <v>825</v>
      </c>
      <c r="P69" t="s">
        <v>913</v>
      </c>
      <c r="Q69" t="s">
        <v>1494</v>
      </c>
      <c r="R69" t="s">
        <v>1001</v>
      </c>
      <c r="S69" t="s">
        <v>1073</v>
      </c>
      <c r="T69" t="s">
        <v>1502</v>
      </c>
      <c r="U69" t="s">
        <v>1146</v>
      </c>
      <c r="V69" t="s">
        <v>1498</v>
      </c>
      <c r="W69" t="s">
        <v>1231</v>
      </c>
      <c r="X69" t="s">
        <v>1316</v>
      </c>
      <c r="Y69" t="s">
        <v>1395</v>
      </c>
      <c r="Z69" t="s">
        <v>1475</v>
      </c>
      <c r="AA69" t="s">
        <v>1613</v>
      </c>
    </row>
    <row r="70" spans="1:27" x14ac:dyDescent="0.25">
      <c r="A70" t="s">
        <v>23</v>
      </c>
      <c r="B70" t="s">
        <v>93</v>
      </c>
      <c r="C70" t="s">
        <v>123</v>
      </c>
      <c r="D70" t="s">
        <v>176</v>
      </c>
      <c r="E70" t="s">
        <v>245</v>
      </c>
      <c r="F70" t="s">
        <v>312</v>
      </c>
      <c r="G70">
        <v>2014</v>
      </c>
      <c r="H70" t="s">
        <v>362</v>
      </c>
      <c r="I70" t="s">
        <v>431</v>
      </c>
      <c r="J70" t="s">
        <v>500</v>
      </c>
      <c r="K70" t="s">
        <v>550</v>
      </c>
      <c r="L70" s="2" t="s">
        <v>577</v>
      </c>
      <c r="M70" t="s">
        <v>651</v>
      </c>
      <c r="N70" t="s">
        <v>738</v>
      </c>
      <c r="O70" t="s">
        <v>826</v>
      </c>
      <c r="P70" t="s">
        <v>914</v>
      </c>
      <c r="Q70" t="s">
        <v>1494</v>
      </c>
      <c r="R70" t="s">
        <v>1002</v>
      </c>
      <c r="S70" t="s">
        <v>1074</v>
      </c>
      <c r="T70" t="s">
        <v>1609</v>
      </c>
      <c r="U70" t="s">
        <v>1087</v>
      </c>
      <c r="V70" t="s">
        <v>1498</v>
      </c>
      <c r="W70" t="s">
        <v>1232</v>
      </c>
      <c r="X70" t="s">
        <v>1317</v>
      </c>
      <c r="Y70" t="s">
        <v>1396</v>
      </c>
      <c r="Z70" t="s">
        <v>1476</v>
      </c>
      <c r="AA70" t="s">
        <v>1505</v>
      </c>
    </row>
    <row r="71" spans="1:27" x14ac:dyDescent="0.25">
      <c r="A71" t="s">
        <v>23</v>
      </c>
      <c r="B71" t="s">
        <v>94</v>
      </c>
      <c r="C71" t="s">
        <v>138</v>
      </c>
      <c r="D71" t="s">
        <v>170</v>
      </c>
      <c r="E71" t="s">
        <v>246</v>
      </c>
      <c r="F71" t="s">
        <v>313</v>
      </c>
      <c r="G71">
        <v>2015</v>
      </c>
      <c r="H71" t="s">
        <v>343</v>
      </c>
      <c r="I71" t="s">
        <v>432</v>
      </c>
      <c r="J71" t="s">
        <v>501</v>
      </c>
      <c r="K71" t="s">
        <v>551</v>
      </c>
      <c r="M71" t="s">
        <v>652</v>
      </c>
      <c r="N71" t="s">
        <v>739</v>
      </c>
      <c r="O71" t="s">
        <v>827</v>
      </c>
      <c r="P71" t="s">
        <v>915</v>
      </c>
      <c r="Q71" t="s">
        <v>1494</v>
      </c>
      <c r="R71" t="s">
        <v>1003</v>
      </c>
      <c r="S71" t="s">
        <v>1075</v>
      </c>
      <c r="T71" t="s">
        <v>1502</v>
      </c>
      <c r="U71" t="s">
        <v>1147</v>
      </c>
      <c r="V71" t="s">
        <v>1498</v>
      </c>
      <c r="W71" t="s">
        <v>1233</v>
      </c>
      <c r="X71" t="s">
        <v>1318</v>
      </c>
      <c r="Y71" t="s">
        <v>1397</v>
      </c>
      <c r="Z71" t="s">
        <v>1477</v>
      </c>
      <c r="AA71" t="s">
        <v>1506</v>
      </c>
    </row>
    <row r="72" spans="1:27" x14ac:dyDescent="0.25">
      <c r="A72" t="s">
        <v>23</v>
      </c>
      <c r="B72" t="s">
        <v>95</v>
      </c>
      <c r="C72" t="s">
        <v>117</v>
      </c>
      <c r="E72" t="s">
        <v>247</v>
      </c>
      <c r="G72">
        <v>2021</v>
      </c>
      <c r="H72" t="s">
        <v>349</v>
      </c>
      <c r="I72" t="s">
        <v>433</v>
      </c>
      <c r="J72" t="s">
        <v>116</v>
      </c>
      <c r="K72" t="s">
        <v>552</v>
      </c>
      <c r="M72" t="s">
        <v>653</v>
      </c>
      <c r="N72" t="s">
        <v>740</v>
      </c>
      <c r="O72" t="s">
        <v>828</v>
      </c>
      <c r="P72" t="s">
        <v>916</v>
      </c>
      <c r="Q72" t="s">
        <v>1494</v>
      </c>
      <c r="R72" t="s">
        <v>1004</v>
      </c>
      <c r="S72" t="s">
        <v>1049</v>
      </c>
      <c r="T72" t="s">
        <v>1502</v>
      </c>
      <c r="U72" t="s">
        <v>1148</v>
      </c>
      <c r="V72" t="s">
        <v>1498</v>
      </c>
      <c r="W72" t="s">
        <v>1234</v>
      </c>
      <c r="X72" t="s">
        <v>1319</v>
      </c>
      <c r="Y72" t="s">
        <v>1398</v>
      </c>
      <c r="Z72" t="s">
        <v>1478</v>
      </c>
      <c r="AA72" t="s">
        <v>1613</v>
      </c>
    </row>
    <row r="73" spans="1:27" x14ac:dyDescent="0.25">
      <c r="A73" t="s">
        <v>23</v>
      </c>
      <c r="B73" t="s">
        <v>96</v>
      </c>
      <c r="C73" t="s">
        <v>162</v>
      </c>
      <c r="D73" t="s">
        <v>173</v>
      </c>
      <c r="E73" t="s">
        <v>248</v>
      </c>
      <c r="F73" t="s">
        <v>314</v>
      </c>
      <c r="G73">
        <v>2017</v>
      </c>
      <c r="H73" t="s">
        <v>342</v>
      </c>
      <c r="I73" t="s">
        <v>434</v>
      </c>
      <c r="J73" t="s">
        <v>502</v>
      </c>
      <c r="K73" t="s">
        <v>553</v>
      </c>
      <c r="M73" t="s">
        <v>654</v>
      </c>
      <c r="N73" t="s">
        <v>741</v>
      </c>
      <c r="O73" t="s">
        <v>829</v>
      </c>
      <c r="P73" t="s">
        <v>917</v>
      </c>
      <c r="Q73" t="s">
        <v>1494</v>
      </c>
      <c r="R73" t="s">
        <v>1005</v>
      </c>
      <c r="T73" t="s">
        <v>1507</v>
      </c>
      <c r="U73" t="s">
        <v>1149</v>
      </c>
      <c r="V73" t="s">
        <v>1498</v>
      </c>
      <c r="W73" t="s">
        <v>1235</v>
      </c>
      <c r="X73" t="s">
        <v>1320</v>
      </c>
      <c r="Y73" t="s">
        <v>1399</v>
      </c>
      <c r="Z73" t="s">
        <v>1479</v>
      </c>
      <c r="AA73" t="s">
        <v>1505</v>
      </c>
    </row>
    <row r="74" spans="1:27" x14ac:dyDescent="0.25">
      <c r="A74" t="s">
        <v>23</v>
      </c>
      <c r="B74" t="s">
        <v>97</v>
      </c>
      <c r="E74" t="s">
        <v>249</v>
      </c>
      <c r="F74" t="s">
        <v>315</v>
      </c>
      <c r="G74">
        <v>2023</v>
      </c>
      <c r="H74" t="s">
        <v>342</v>
      </c>
      <c r="I74" t="s">
        <v>435</v>
      </c>
      <c r="M74" t="s">
        <v>655</v>
      </c>
      <c r="N74" t="s">
        <v>742</v>
      </c>
      <c r="O74" t="s">
        <v>830</v>
      </c>
      <c r="P74" t="s">
        <v>918</v>
      </c>
      <c r="Q74" t="s">
        <v>1494</v>
      </c>
      <c r="R74" t="s">
        <v>1006</v>
      </c>
      <c r="S74" t="s">
        <v>1076</v>
      </c>
      <c r="T74" t="s">
        <v>1502</v>
      </c>
      <c r="U74" t="s">
        <v>1150</v>
      </c>
      <c r="V74" t="s">
        <v>1500</v>
      </c>
      <c r="W74" t="s">
        <v>1236</v>
      </c>
      <c r="X74" t="s">
        <v>1321</v>
      </c>
      <c r="Y74" t="s">
        <v>1400</v>
      </c>
      <c r="Z74" t="s">
        <v>1480</v>
      </c>
      <c r="AA74" t="s">
        <v>1613</v>
      </c>
    </row>
    <row r="75" spans="1:27" x14ac:dyDescent="0.25">
      <c r="A75" t="s">
        <v>23</v>
      </c>
      <c r="B75" t="s">
        <v>98</v>
      </c>
      <c r="C75" t="s">
        <v>121</v>
      </c>
      <c r="D75" t="s">
        <v>171</v>
      </c>
      <c r="E75" t="s">
        <v>250</v>
      </c>
      <c r="F75" t="s">
        <v>316</v>
      </c>
      <c r="G75">
        <v>2019</v>
      </c>
      <c r="H75" t="s">
        <v>347</v>
      </c>
      <c r="I75" t="s">
        <v>436</v>
      </c>
      <c r="L75" s="2" t="s">
        <v>578</v>
      </c>
      <c r="M75" t="s">
        <v>656</v>
      </c>
      <c r="N75" t="s">
        <v>743</v>
      </c>
      <c r="O75" t="s">
        <v>831</v>
      </c>
      <c r="P75" t="s">
        <v>919</v>
      </c>
      <c r="Q75" t="s">
        <v>1494</v>
      </c>
      <c r="R75" t="s">
        <v>1007</v>
      </c>
      <c r="T75" t="s">
        <v>1507</v>
      </c>
      <c r="U75" t="s">
        <v>1151</v>
      </c>
      <c r="V75" t="s">
        <v>1498</v>
      </c>
      <c r="W75" t="s">
        <v>1237</v>
      </c>
      <c r="X75" t="s">
        <v>1322</v>
      </c>
      <c r="Y75" t="s">
        <v>1401</v>
      </c>
      <c r="Z75" t="s">
        <v>1481</v>
      </c>
      <c r="AA75" t="s">
        <v>1505</v>
      </c>
    </row>
    <row r="76" spans="1:27" x14ac:dyDescent="0.25">
      <c r="A76" t="s">
        <v>23</v>
      </c>
      <c r="B76" t="s">
        <v>99</v>
      </c>
      <c r="C76" t="s">
        <v>118</v>
      </c>
      <c r="D76" t="s">
        <v>171</v>
      </c>
      <c r="E76" t="s">
        <v>251</v>
      </c>
      <c r="F76" t="s">
        <v>317</v>
      </c>
      <c r="G76">
        <v>2022</v>
      </c>
      <c r="H76" t="s">
        <v>344</v>
      </c>
      <c r="I76" t="s">
        <v>437</v>
      </c>
      <c r="J76" t="s">
        <v>503</v>
      </c>
      <c r="K76" t="s">
        <v>554</v>
      </c>
      <c r="L76" s="2" t="s">
        <v>579</v>
      </c>
      <c r="M76" t="s">
        <v>657</v>
      </c>
      <c r="N76" t="s">
        <v>744</v>
      </c>
      <c r="O76" t="s">
        <v>832</v>
      </c>
      <c r="P76" t="s">
        <v>920</v>
      </c>
      <c r="Q76" t="s">
        <v>1494</v>
      </c>
      <c r="R76" t="s">
        <v>1008</v>
      </c>
      <c r="T76" t="s">
        <v>1507</v>
      </c>
      <c r="U76" t="s">
        <v>1152</v>
      </c>
      <c r="V76" t="s">
        <v>1498</v>
      </c>
      <c r="W76" t="s">
        <v>1238</v>
      </c>
      <c r="X76" t="s">
        <v>1323</v>
      </c>
      <c r="Y76" t="s">
        <v>1402</v>
      </c>
      <c r="Z76" t="s">
        <v>1482</v>
      </c>
      <c r="AA76" t="s">
        <v>1505</v>
      </c>
    </row>
    <row r="77" spans="1:27" x14ac:dyDescent="0.25">
      <c r="A77" t="s">
        <v>23</v>
      </c>
      <c r="B77" t="s">
        <v>100</v>
      </c>
      <c r="C77" t="s">
        <v>163</v>
      </c>
      <c r="D77" t="s">
        <v>171</v>
      </c>
      <c r="E77" t="s">
        <v>252</v>
      </c>
      <c r="F77" t="s">
        <v>318</v>
      </c>
      <c r="G77">
        <v>2018</v>
      </c>
      <c r="H77" t="s">
        <v>363</v>
      </c>
      <c r="I77" t="s">
        <v>438</v>
      </c>
      <c r="J77" t="s">
        <v>167</v>
      </c>
      <c r="K77" t="s">
        <v>139</v>
      </c>
      <c r="M77" t="s">
        <v>658</v>
      </c>
      <c r="N77" t="s">
        <v>745</v>
      </c>
      <c r="O77" t="s">
        <v>833</v>
      </c>
      <c r="P77" t="s">
        <v>921</v>
      </c>
      <c r="Q77" t="s">
        <v>1509</v>
      </c>
      <c r="R77" t="s">
        <v>1009</v>
      </c>
      <c r="S77" t="s">
        <v>1077</v>
      </c>
      <c r="T77" t="s">
        <v>1502</v>
      </c>
      <c r="U77" t="s">
        <v>1153</v>
      </c>
      <c r="V77" t="s">
        <v>1500</v>
      </c>
      <c r="W77" t="s">
        <v>1239</v>
      </c>
      <c r="X77" t="s">
        <v>1324</v>
      </c>
      <c r="Y77" t="s">
        <v>1403</v>
      </c>
      <c r="AA77" t="s">
        <v>1613</v>
      </c>
    </row>
    <row r="78" spans="1:27" x14ac:dyDescent="0.25">
      <c r="A78" t="s">
        <v>23</v>
      </c>
      <c r="B78" t="s">
        <v>101</v>
      </c>
      <c r="C78" t="s">
        <v>164</v>
      </c>
      <c r="E78" t="s">
        <v>253</v>
      </c>
      <c r="G78">
        <v>2020</v>
      </c>
      <c r="H78" t="s">
        <v>341</v>
      </c>
      <c r="I78" t="s">
        <v>439</v>
      </c>
      <c r="J78" t="s">
        <v>504</v>
      </c>
      <c r="K78" t="s">
        <v>504</v>
      </c>
      <c r="M78" t="s">
        <v>659</v>
      </c>
      <c r="N78" t="s">
        <v>746</v>
      </c>
      <c r="O78" t="s">
        <v>834</v>
      </c>
      <c r="P78" t="s">
        <v>922</v>
      </c>
      <c r="Q78" t="s">
        <v>1495</v>
      </c>
      <c r="R78" t="s">
        <v>1010</v>
      </c>
      <c r="S78" t="s">
        <v>1034</v>
      </c>
      <c r="T78" t="s">
        <v>1502</v>
      </c>
      <c r="U78" t="s">
        <v>1154</v>
      </c>
      <c r="V78" t="s">
        <v>1498</v>
      </c>
      <c r="W78" t="s">
        <v>1240</v>
      </c>
      <c r="X78" t="s">
        <v>1325</v>
      </c>
      <c r="Y78" t="s">
        <v>1404</v>
      </c>
      <c r="Z78" t="s">
        <v>1434</v>
      </c>
      <c r="AA78" t="s">
        <v>1505</v>
      </c>
    </row>
    <row r="79" spans="1:27" x14ac:dyDescent="0.25">
      <c r="A79" t="s">
        <v>23</v>
      </c>
      <c r="B79" t="s">
        <v>102</v>
      </c>
      <c r="C79" t="s">
        <v>165</v>
      </c>
      <c r="E79" t="s">
        <v>254</v>
      </c>
      <c r="G79">
        <v>2019</v>
      </c>
      <c r="H79" t="s">
        <v>334</v>
      </c>
      <c r="I79" t="s">
        <v>440</v>
      </c>
      <c r="J79" t="s">
        <v>171</v>
      </c>
      <c r="K79" t="s">
        <v>151</v>
      </c>
      <c r="M79" t="s">
        <v>660</v>
      </c>
      <c r="N79" t="s">
        <v>747</v>
      </c>
      <c r="O79" t="s">
        <v>835</v>
      </c>
      <c r="P79" t="s">
        <v>923</v>
      </c>
      <c r="Q79" t="s">
        <v>1494</v>
      </c>
      <c r="R79" t="s">
        <v>1011</v>
      </c>
      <c r="S79" t="s">
        <v>1078</v>
      </c>
      <c r="T79" t="s">
        <v>1502</v>
      </c>
      <c r="U79" t="s">
        <v>1155</v>
      </c>
      <c r="V79" t="s">
        <v>1498</v>
      </c>
      <c r="W79" t="s">
        <v>1241</v>
      </c>
      <c r="X79" t="s">
        <v>1326</v>
      </c>
      <c r="Y79" t="s">
        <v>1405</v>
      </c>
      <c r="Z79" t="s">
        <v>1483</v>
      </c>
      <c r="AA79" t="s">
        <v>1505</v>
      </c>
    </row>
    <row r="80" spans="1:27" x14ac:dyDescent="0.25">
      <c r="A80" t="s">
        <v>23</v>
      </c>
      <c r="B80" t="s">
        <v>103</v>
      </c>
      <c r="C80" t="s">
        <v>130</v>
      </c>
      <c r="D80" t="s">
        <v>170</v>
      </c>
      <c r="E80" t="s">
        <v>255</v>
      </c>
      <c r="G80">
        <v>2013</v>
      </c>
      <c r="H80" t="s">
        <v>341</v>
      </c>
      <c r="I80" t="s">
        <v>441</v>
      </c>
      <c r="J80" t="s">
        <v>505</v>
      </c>
      <c r="K80" t="s">
        <v>555</v>
      </c>
      <c r="L80" s="2" t="s">
        <v>580</v>
      </c>
      <c r="M80" t="s">
        <v>661</v>
      </c>
      <c r="N80" t="s">
        <v>748</v>
      </c>
      <c r="O80" t="s">
        <v>836</v>
      </c>
      <c r="P80" t="s">
        <v>924</v>
      </c>
      <c r="Q80" t="s">
        <v>1494</v>
      </c>
      <c r="R80" t="s">
        <v>1012</v>
      </c>
      <c r="S80" t="s">
        <v>1079</v>
      </c>
      <c r="T80" t="s">
        <v>1610</v>
      </c>
      <c r="U80" t="s">
        <v>1156</v>
      </c>
      <c r="V80" t="s">
        <v>1498</v>
      </c>
      <c r="W80" t="s">
        <v>1242</v>
      </c>
      <c r="X80" t="s">
        <v>1327</v>
      </c>
      <c r="Y80" t="s">
        <v>1327</v>
      </c>
      <c r="AA80" t="s">
        <v>1505</v>
      </c>
    </row>
    <row r="81" spans="1:27" x14ac:dyDescent="0.25">
      <c r="A81" t="s">
        <v>23</v>
      </c>
      <c r="B81" t="s">
        <v>104</v>
      </c>
      <c r="C81" t="s">
        <v>166</v>
      </c>
      <c r="E81" t="s">
        <v>256</v>
      </c>
      <c r="G81">
        <v>2022</v>
      </c>
      <c r="H81" t="s">
        <v>341</v>
      </c>
      <c r="I81" t="s">
        <v>442</v>
      </c>
      <c r="J81" t="s">
        <v>506</v>
      </c>
      <c r="K81" t="s">
        <v>506</v>
      </c>
      <c r="M81" t="s">
        <v>662</v>
      </c>
      <c r="N81" t="s">
        <v>749</v>
      </c>
      <c r="O81" t="s">
        <v>837</v>
      </c>
      <c r="P81" t="s">
        <v>925</v>
      </c>
      <c r="Q81" t="s">
        <v>1494</v>
      </c>
      <c r="R81" t="s">
        <v>1013</v>
      </c>
      <c r="S81" t="s">
        <v>1080</v>
      </c>
      <c r="T81" t="s">
        <v>1609</v>
      </c>
      <c r="U81" t="s">
        <v>1157</v>
      </c>
      <c r="V81" t="s">
        <v>1498</v>
      </c>
      <c r="W81" t="s">
        <v>1243</v>
      </c>
      <c r="X81" t="s">
        <v>1328</v>
      </c>
      <c r="Y81" t="s">
        <v>1406</v>
      </c>
      <c r="Z81" t="s">
        <v>1484</v>
      </c>
      <c r="AA81" t="s">
        <v>1506</v>
      </c>
    </row>
    <row r="82" spans="1:27" x14ac:dyDescent="0.25">
      <c r="A82" t="s">
        <v>23</v>
      </c>
      <c r="B82" t="s">
        <v>105</v>
      </c>
      <c r="C82" t="s">
        <v>167</v>
      </c>
      <c r="D82" t="s">
        <v>174</v>
      </c>
      <c r="E82" t="s">
        <v>257</v>
      </c>
      <c r="G82">
        <v>2006</v>
      </c>
      <c r="H82" t="s">
        <v>330</v>
      </c>
      <c r="I82" t="s">
        <v>443</v>
      </c>
      <c r="J82" t="s">
        <v>507</v>
      </c>
      <c r="K82" t="s">
        <v>556</v>
      </c>
      <c r="M82" t="s">
        <v>663</v>
      </c>
      <c r="N82" t="s">
        <v>750</v>
      </c>
      <c r="O82" t="s">
        <v>838</v>
      </c>
      <c r="P82" t="s">
        <v>926</v>
      </c>
      <c r="Q82" t="s">
        <v>1494</v>
      </c>
      <c r="R82" t="s">
        <v>1014</v>
      </c>
      <c r="S82" t="s">
        <v>1081</v>
      </c>
      <c r="T82" t="s">
        <v>1610</v>
      </c>
      <c r="U82" t="s">
        <v>1158</v>
      </c>
      <c r="V82" t="s">
        <v>1498</v>
      </c>
      <c r="W82" t="s">
        <v>1244</v>
      </c>
      <c r="X82" t="s">
        <v>1329</v>
      </c>
      <c r="Y82" t="s">
        <v>1407</v>
      </c>
      <c r="Z82" t="s">
        <v>1485</v>
      </c>
      <c r="AA82" t="s">
        <v>1505</v>
      </c>
    </row>
    <row r="83" spans="1:27" x14ac:dyDescent="0.25">
      <c r="A83" t="s">
        <v>23</v>
      </c>
      <c r="B83" t="s">
        <v>106</v>
      </c>
      <c r="C83" t="s">
        <v>154</v>
      </c>
      <c r="E83" t="s">
        <v>258</v>
      </c>
      <c r="G83">
        <v>2021</v>
      </c>
      <c r="H83" t="s">
        <v>349</v>
      </c>
      <c r="I83" t="s">
        <v>444</v>
      </c>
      <c r="J83" t="s">
        <v>508</v>
      </c>
      <c r="K83" t="s">
        <v>557</v>
      </c>
      <c r="M83" t="s">
        <v>664</v>
      </c>
      <c r="N83" t="s">
        <v>751</v>
      </c>
      <c r="O83" t="s">
        <v>839</v>
      </c>
      <c r="P83" t="s">
        <v>927</v>
      </c>
      <c r="Q83" t="s">
        <v>1494</v>
      </c>
      <c r="R83" t="s">
        <v>1015</v>
      </c>
      <c r="S83" t="s">
        <v>1082</v>
      </c>
      <c r="T83" t="s">
        <v>1502</v>
      </c>
      <c r="U83" t="s">
        <v>1159</v>
      </c>
      <c r="V83" t="s">
        <v>1498</v>
      </c>
      <c r="W83" t="s">
        <v>1245</v>
      </c>
      <c r="X83" t="s">
        <v>1330</v>
      </c>
      <c r="Y83" t="s">
        <v>1408</v>
      </c>
      <c r="Z83" t="s">
        <v>1486</v>
      </c>
      <c r="AA83" t="s">
        <v>1506</v>
      </c>
    </row>
    <row r="84" spans="1:27" x14ac:dyDescent="0.25">
      <c r="A84" t="s">
        <v>23</v>
      </c>
      <c r="B84" t="s">
        <v>107</v>
      </c>
      <c r="C84" t="s">
        <v>168</v>
      </c>
      <c r="D84" t="s">
        <v>171</v>
      </c>
      <c r="E84" t="s">
        <v>259</v>
      </c>
      <c r="F84" t="s">
        <v>319</v>
      </c>
      <c r="G84">
        <v>2011</v>
      </c>
      <c r="H84" t="s">
        <v>364</v>
      </c>
      <c r="I84" t="s">
        <v>445</v>
      </c>
      <c r="J84" t="s">
        <v>129</v>
      </c>
      <c r="K84" t="s">
        <v>491</v>
      </c>
      <c r="M84" t="s">
        <v>665</v>
      </c>
      <c r="N84" t="s">
        <v>752</v>
      </c>
      <c r="O84" t="s">
        <v>840</v>
      </c>
      <c r="P84" t="s">
        <v>928</v>
      </c>
      <c r="Q84" t="s">
        <v>1495</v>
      </c>
      <c r="R84" t="s">
        <v>1016</v>
      </c>
      <c r="T84" t="s">
        <v>1507</v>
      </c>
      <c r="V84" t="s">
        <v>1498</v>
      </c>
      <c r="W84" t="s">
        <v>1246</v>
      </c>
      <c r="X84" t="s">
        <v>1331</v>
      </c>
      <c r="Y84" t="s">
        <v>1409</v>
      </c>
      <c r="Z84" t="s">
        <v>1487</v>
      </c>
      <c r="AA84" t="s">
        <v>1505</v>
      </c>
    </row>
    <row r="85" spans="1:27" x14ac:dyDescent="0.25">
      <c r="A85" t="s">
        <v>23</v>
      </c>
      <c r="B85" t="s">
        <v>108</v>
      </c>
      <c r="C85" t="s">
        <v>157</v>
      </c>
      <c r="D85" t="s">
        <v>169</v>
      </c>
      <c r="E85" t="s">
        <v>260</v>
      </c>
      <c r="F85" t="s">
        <v>320</v>
      </c>
      <c r="G85">
        <v>2016</v>
      </c>
      <c r="H85" t="s">
        <v>357</v>
      </c>
      <c r="I85" t="s">
        <v>446</v>
      </c>
      <c r="J85" t="s">
        <v>489</v>
      </c>
      <c r="K85" t="s">
        <v>533</v>
      </c>
      <c r="M85" t="s">
        <v>666</v>
      </c>
      <c r="N85" t="s">
        <v>753</v>
      </c>
      <c r="O85" t="s">
        <v>841</v>
      </c>
      <c r="P85" t="s">
        <v>929</v>
      </c>
      <c r="Q85" t="s">
        <v>1494</v>
      </c>
      <c r="R85" t="s">
        <v>1017</v>
      </c>
      <c r="S85" t="s">
        <v>1083</v>
      </c>
      <c r="T85" t="s">
        <v>1502</v>
      </c>
      <c r="U85" t="s">
        <v>1160</v>
      </c>
      <c r="V85" t="s">
        <v>1498</v>
      </c>
      <c r="W85" t="s">
        <v>1247</v>
      </c>
      <c r="X85" t="s">
        <v>1332</v>
      </c>
      <c r="Y85" t="s">
        <v>1410</v>
      </c>
      <c r="Z85" t="s">
        <v>1488</v>
      </c>
      <c r="AA85" t="s">
        <v>1505</v>
      </c>
    </row>
    <row r="86" spans="1:27" x14ac:dyDescent="0.25">
      <c r="A86" t="s">
        <v>23</v>
      </c>
      <c r="B86" t="s">
        <v>109</v>
      </c>
      <c r="C86" t="s">
        <v>169</v>
      </c>
      <c r="D86" t="s">
        <v>171</v>
      </c>
      <c r="E86" t="s">
        <v>261</v>
      </c>
      <c r="F86" t="s">
        <v>321</v>
      </c>
      <c r="G86">
        <v>1994</v>
      </c>
      <c r="H86" t="s">
        <v>365</v>
      </c>
      <c r="I86" t="s">
        <v>447</v>
      </c>
      <c r="J86" t="s">
        <v>173</v>
      </c>
      <c r="K86" t="s">
        <v>114</v>
      </c>
      <c r="M86" t="s">
        <v>667</v>
      </c>
      <c r="N86" t="s">
        <v>754</v>
      </c>
      <c r="O86" t="s">
        <v>842</v>
      </c>
      <c r="P86" t="s">
        <v>930</v>
      </c>
      <c r="Q86" t="s">
        <v>1495</v>
      </c>
      <c r="R86" t="s">
        <v>1018</v>
      </c>
      <c r="S86" t="s">
        <v>1084</v>
      </c>
      <c r="T86" t="s">
        <v>1610</v>
      </c>
      <c r="U86" t="s">
        <v>1161</v>
      </c>
      <c r="V86" t="s">
        <v>1498</v>
      </c>
      <c r="W86" t="s">
        <v>1248</v>
      </c>
      <c r="X86" t="s">
        <v>1333</v>
      </c>
      <c r="Y86" t="s">
        <v>1411</v>
      </c>
      <c r="Z86" t="s">
        <v>1489</v>
      </c>
      <c r="AA86" t="s">
        <v>1505</v>
      </c>
    </row>
    <row r="87" spans="1:27" x14ac:dyDescent="0.25">
      <c r="A87" t="s">
        <v>23</v>
      </c>
      <c r="B87" t="s">
        <v>110</v>
      </c>
      <c r="C87" t="s">
        <v>138</v>
      </c>
      <c r="D87" t="s">
        <v>173</v>
      </c>
      <c r="E87" t="s">
        <v>262</v>
      </c>
      <c r="F87" t="s">
        <v>322</v>
      </c>
      <c r="G87">
        <v>1998</v>
      </c>
      <c r="H87" t="s">
        <v>366</v>
      </c>
      <c r="I87" t="s">
        <v>448</v>
      </c>
      <c r="J87" t="s">
        <v>509</v>
      </c>
      <c r="K87" t="s">
        <v>558</v>
      </c>
      <c r="L87" s="2" t="s">
        <v>581</v>
      </c>
      <c r="M87" t="s">
        <v>668</v>
      </c>
      <c r="N87" t="s">
        <v>755</v>
      </c>
      <c r="O87" t="s">
        <v>843</v>
      </c>
      <c r="P87" t="s">
        <v>931</v>
      </c>
      <c r="Q87" t="s">
        <v>1494</v>
      </c>
      <c r="R87" t="s">
        <v>1019</v>
      </c>
      <c r="S87" t="s">
        <v>1085</v>
      </c>
      <c r="T87" t="s">
        <v>1502</v>
      </c>
      <c r="U87" t="s">
        <v>1162</v>
      </c>
      <c r="V87" t="s">
        <v>1498</v>
      </c>
      <c r="W87" t="s">
        <v>1249</v>
      </c>
      <c r="X87" t="s">
        <v>1334</v>
      </c>
      <c r="Y87" t="s">
        <v>1412</v>
      </c>
      <c r="Z87" t="s">
        <v>1490</v>
      </c>
      <c r="AA87" t="s">
        <v>1505</v>
      </c>
    </row>
    <row r="88" spans="1:27" x14ac:dyDescent="0.25">
      <c r="A88" t="s">
        <v>23</v>
      </c>
      <c r="B88" t="s">
        <v>111</v>
      </c>
      <c r="C88" t="s">
        <v>116</v>
      </c>
      <c r="E88" t="s">
        <v>263</v>
      </c>
      <c r="G88">
        <v>2020</v>
      </c>
      <c r="H88" t="s">
        <v>349</v>
      </c>
      <c r="I88" t="s">
        <v>449</v>
      </c>
      <c r="J88" t="s">
        <v>510</v>
      </c>
      <c r="K88" t="s">
        <v>559</v>
      </c>
      <c r="L88" s="2" t="s">
        <v>582</v>
      </c>
      <c r="M88" t="s">
        <v>669</v>
      </c>
      <c r="N88" t="s">
        <v>756</v>
      </c>
      <c r="O88" t="s">
        <v>844</v>
      </c>
      <c r="P88" t="s">
        <v>932</v>
      </c>
      <c r="Q88" t="s">
        <v>1494</v>
      </c>
      <c r="R88" t="s">
        <v>1020</v>
      </c>
      <c r="S88" t="s">
        <v>1051</v>
      </c>
      <c r="T88" t="s">
        <v>1502</v>
      </c>
      <c r="U88" t="s">
        <v>1163</v>
      </c>
      <c r="V88" t="s">
        <v>1498</v>
      </c>
      <c r="W88" t="s">
        <v>1250</v>
      </c>
      <c r="X88" t="s">
        <v>1335</v>
      </c>
      <c r="Y88" t="s">
        <v>1413</v>
      </c>
      <c r="Z88" t="s">
        <v>1491</v>
      </c>
      <c r="AA88" t="s">
        <v>1505</v>
      </c>
    </row>
    <row r="89" spans="1:27" x14ac:dyDescent="0.25">
      <c r="A89" t="s">
        <v>23</v>
      </c>
      <c r="B89" t="s">
        <v>112</v>
      </c>
      <c r="C89" t="s">
        <v>134</v>
      </c>
      <c r="D89" t="s">
        <v>174</v>
      </c>
      <c r="E89" t="s">
        <v>264</v>
      </c>
      <c r="F89" t="s">
        <v>323</v>
      </c>
      <c r="G89">
        <v>2018</v>
      </c>
      <c r="H89" t="s">
        <v>332</v>
      </c>
      <c r="I89" t="s">
        <v>450</v>
      </c>
      <c r="J89" t="s">
        <v>511</v>
      </c>
      <c r="K89" t="s">
        <v>560</v>
      </c>
      <c r="M89" t="s">
        <v>670</v>
      </c>
      <c r="N89" t="s">
        <v>757</v>
      </c>
      <c r="O89" t="s">
        <v>845</v>
      </c>
      <c r="P89" t="s">
        <v>933</v>
      </c>
      <c r="Q89" t="s">
        <v>1494</v>
      </c>
      <c r="R89" t="s">
        <v>1021</v>
      </c>
      <c r="S89" t="s">
        <v>1086</v>
      </c>
      <c r="T89" t="s">
        <v>1502</v>
      </c>
      <c r="U89" t="s">
        <v>1164</v>
      </c>
      <c r="V89" t="s">
        <v>1500</v>
      </c>
      <c r="W89" t="s">
        <v>1251</v>
      </c>
      <c r="X89" t="s">
        <v>1336</v>
      </c>
      <c r="Y89" t="s">
        <v>1414</v>
      </c>
      <c r="Z89" t="s">
        <v>1492</v>
      </c>
      <c r="AA89" t="s">
        <v>1506</v>
      </c>
    </row>
    <row r="90" spans="1:27" x14ac:dyDescent="0.25">
      <c r="A90" t="s">
        <v>23</v>
      </c>
      <c r="B90" t="s">
        <v>1568</v>
      </c>
      <c r="C90" s="4">
        <v>41</v>
      </c>
      <c r="D90" s="4">
        <v>2</v>
      </c>
      <c r="E90" t="s">
        <v>1586</v>
      </c>
      <c r="G90">
        <v>2009</v>
      </c>
      <c r="H90" t="s">
        <v>1510</v>
      </c>
      <c r="I90" t="s">
        <v>1523</v>
      </c>
      <c r="O90" t="s">
        <v>1549</v>
      </c>
      <c r="Q90" t="s">
        <v>1494</v>
      </c>
      <c r="S90" t="s">
        <v>1616</v>
      </c>
      <c r="T90" t="s">
        <v>1610</v>
      </c>
      <c r="V90" t="s">
        <v>1500</v>
      </c>
      <c r="AA90" t="s">
        <v>1544</v>
      </c>
    </row>
    <row r="91" spans="1:27" x14ac:dyDescent="0.25">
      <c r="A91" t="s">
        <v>23</v>
      </c>
      <c r="B91" t="s">
        <v>1569</v>
      </c>
      <c r="C91" s="4">
        <v>17</v>
      </c>
      <c r="D91" s="4">
        <v>2</v>
      </c>
      <c r="E91" t="s">
        <v>1587</v>
      </c>
      <c r="G91">
        <v>2015</v>
      </c>
      <c r="H91" t="s">
        <v>351</v>
      </c>
      <c r="I91" t="s">
        <v>1524</v>
      </c>
      <c r="O91" t="s">
        <v>1550</v>
      </c>
      <c r="Q91" t="s">
        <v>1494</v>
      </c>
      <c r="S91" t="s">
        <v>1617</v>
      </c>
      <c r="T91" t="s">
        <v>1502</v>
      </c>
      <c r="V91" t="s">
        <v>1500</v>
      </c>
      <c r="AA91" t="s">
        <v>1544</v>
      </c>
    </row>
    <row r="92" spans="1:27" x14ac:dyDescent="0.25">
      <c r="A92" t="s">
        <v>23</v>
      </c>
      <c r="B92" t="s">
        <v>1570</v>
      </c>
      <c r="C92" s="4">
        <v>43</v>
      </c>
      <c r="D92" s="4">
        <v>7</v>
      </c>
      <c r="E92" t="s">
        <v>1588</v>
      </c>
      <c r="G92">
        <v>2014</v>
      </c>
      <c r="H92" t="s">
        <v>362</v>
      </c>
      <c r="I92" t="s">
        <v>1525</v>
      </c>
      <c r="O92" t="s">
        <v>1551</v>
      </c>
      <c r="Q92" t="s">
        <v>1494</v>
      </c>
      <c r="S92" t="s">
        <v>1618</v>
      </c>
      <c r="T92" t="s">
        <v>1508</v>
      </c>
      <c r="V92" t="s">
        <v>1498</v>
      </c>
      <c r="AA92" t="s">
        <v>1545</v>
      </c>
    </row>
    <row r="93" spans="1:27" x14ac:dyDescent="0.25">
      <c r="A93" t="s">
        <v>23</v>
      </c>
      <c r="B93" t="s">
        <v>1571</v>
      </c>
      <c r="C93" s="4">
        <v>31</v>
      </c>
      <c r="D93" s="4">
        <v>2</v>
      </c>
      <c r="E93" t="s">
        <v>1589</v>
      </c>
      <c r="G93">
        <v>2017</v>
      </c>
      <c r="H93" t="s">
        <v>1511</v>
      </c>
      <c r="I93" t="s">
        <v>1526</v>
      </c>
      <c r="O93" t="s">
        <v>1552</v>
      </c>
      <c r="Q93" t="s">
        <v>1509</v>
      </c>
      <c r="S93" t="s">
        <v>1619</v>
      </c>
      <c r="T93" t="s">
        <v>1610</v>
      </c>
      <c r="AA93" t="s">
        <v>1542</v>
      </c>
    </row>
    <row r="94" spans="1:27" x14ac:dyDescent="0.25">
      <c r="A94" t="s">
        <v>23</v>
      </c>
      <c r="B94" t="s">
        <v>1572</v>
      </c>
      <c r="C94" s="4">
        <v>20</v>
      </c>
      <c r="D94" s="4">
        <v>5</v>
      </c>
      <c r="E94" t="s">
        <v>1590</v>
      </c>
      <c r="G94">
        <v>2010</v>
      </c>
      <c r="H94" t="s">
        <v>330</v>
      </c>
      <c r="I94" t="s">
        <v>1527</v>
      </c>
      <c r="O94" t="s">
        <v>1553</v>
      </c>
      <c r="Q94" t="s">
        <v>1494</v>
      </c>
      <c r="S94" t="s">
        <v>1620</v>
      </c>
      <c r="T94" t="s">
        <v>1611</v>
      </c>
      <c r="V94" t="s">
        <v>1498</v>
      </c>
      <c r="AA94" t="s">
        <v>1545</v>
      </c>
    </row>
    <row r="95" spans="1:27" x14ac:dyDescent="0.25">
      <c r="A95" t="s">
        <v>23</v>
      </c>
      <c r="B95" t="s">
        <v>84</v>
      </c>
      <c r="C95" s="4">
        <v>124</v>
      </c>
      <c r="D95" s="4">
        <v>1</v>
      </c>
      <c r="E95" t="s">
        <v>1591</v>
      </c>
      <c r="G95">
        <v>2014</v>
      </c>
      <c r="H95" t="s">
        <v>1512</v>
      </c>
      <c r="I95" t="s">
        <v>1528</v>
      </c>
      <c r="O95" t="s">
        <v>1554</v>
      </c>
      <c r="Q95" t="s">
        <v>1494</v>
      </c>
      <c r="S95" t="s">
        <v>1621</v>
      </c>
      <c r="T95" t="s">
        <v>1503</v>
      </c>
      <c r="V95" t="s">
        <v>1498</v>
      </c>
      <c r="AA95" t="s">
        <v>1545</v>
      </c>
    </row>
    <row r="96" spans="1:27" x14ac:dyDescent="0.25">
      <c r="A96" t="s">
        <v>23</v>
      </c>
      <c r="B96" t="s">
        <v>1573</v>
      </c>
      <c r="C96" s="4">
        <v>110</v>
      </c>
      <c r="D96" s="4">
        <v>4</v>
      </c>
      <c r="E96" t="s">
        <v>1592</v>
      </c>
      <c r="G96">
        <v>2011</v>
      </c>
      <c r="H96" t="s">
        <v>1512</v>
      </c>
      <c r="I96" t="s">
        <v>1529</v>
      </c>
      <c r="O96" t="s">
        <v>1555</v>
      </c>
      <c r="Q96" t="s">
        <v>1494</v>
      </c>
      <c r="S96" t="s">
        <v>1622</v>
      </c>
      <c r="T96" t="s">
        <v>1508</v>
      </c>
      <c r="V96" t="s">
        <v>1498</v>
      </c>
      <c r="AA96" t="s">
        <v>1545</v>
      </c>
    </row>
    <row r="97" spans="1:27" x14ac:dyDescent="0.25">
      <c r="A97" t="s">
        <v>23</v>
      </c>
      <c r="B97" t="s">
        <v>1574</v>
      </c>
      <c r="C97" s="4">
        <v>61</v>
      </c>
      <c r="D97" s="4" t="s">
        <v>1542</v>
      </c>
      <c r="E97" t="s">
        <v>1593</v>
      </c>
      <c r="G97">
        <v>2021</v>
      </c>
      <c r="H97" t="s">
        <v>1513</v>
      </c>
      <c r="I97" t="s">
        <v>1530</v>
      </c>
      <c r="O97" t="s">
        <v>1556</v>
      </c>
      <c r="Q97" t="s">
        <v>1495</v>
      </c>
      <c r="S97" t="s">
        <v>1623</v>
      </c>
      <c r="T97" t="s">
        <v>1508</v>
      </c>
      <c r="V97" t="s">
        <v>1500</v>
      </c>
      <c r="AA97" t="s">
        <v>1542</v>
      </c>
    </row>
    <row r="98" spans="1:27" x14ac:dyDescent="0.25">
      <c r="A98" t="s">
        <v>23</v>
      </c>
      <c r="B98" t="s">
        <v>1575</v>
      </c>
      <c r="C98" s="4">
        <v>65</v>
      </c>
      <c r="D98" s="4">
        <v>4</v>
      </c>
      <c r="E98" t="s">
        <v>1594</v>
      </c>
      <c r="G98">
        <v>2023</v>
      </c>
      <c r="H98" t="s">
        <v>349</v>
      </c>
      <c r="I98" t="s">
        <v>1531</v>
      </c>
      <c r="O98" t="s">
        <v>1557</v>
      </c>
      <c r="Q98" t="s">
        <v>1494</v>
      </c>
      <c r="S98" t="s">
        <v>1542</v>
      </c>
      <c r="T98" t="s">
        <v>1507</v>
      </c>
      <c r="V98" t="s">
        <v>1500</v>
      </c>
      <c r="AA98" t="s">
        <v>1544</v>
      </c>
    </row>
    <row r="99" spans="1:27" x14ac:dyDescent="0.25">
      <c r="A99" t="s">
        <v>23</v>
      </c>
      <c r="B99" t="s">
        <v>1576</v>
      </c>
      <c r="C99" s="4" t="s">
        <v>1542</v>
      </c>
      <c r="D99" s="4" t="s">
        <v>1542</v>
      </c>
      <c r="E99" t="s">
        <v>1595</v>
      </c>
      <c r="G99">
        <v>2012</v>
      </c>
      <c r="H99" t="s">
        <v>1514</v>
      </c>
      <c r="I99" t="s">
        <v>1532</v>
      </c>
      <c r="O99" t="s">
        <v>1558</v>
      </c>
      <c r="Q99" t="s">
        <v>1494</v>
      </c>
      <c r="S99" t="s">
        <v>1624</v>
      </c>
      <c r="T99" t="s">
        <v>1502</v>
      </c>
      <c r="V99" t="s">
        <v>1543</v>
      </c>
      <c r="AA99" t="s">
        <v>1546</v>
      </c>
    </row>
    <row r="100" spans="1:27" x14ac:dyDescent="0.25">
      <c r="A100" t="s">
        <v>23</v>
      </c>
      <c r="B100" t="s">
        <v>94</v>
      </c>
      <c r="C100" s="4">
        <v>26</v>
      </c>
      <c r="D100" s="4">
        <v>3</v>
      </c>
      <c r="E100" t="s">
        <v>1596</v>
      </c>
      <c r="G100">
        <v>2015</v>
      </c>
      <c r="H100" t="s">
        <v>343</v>
      </c>
      <c r="I100" t="s">
        <v>1533</v>
      </c>
      <c r="O100" t="s">
        <v>1559</v>
      </c>
      <c r="Q100" t="s">
        <v>1494</v>
      </c>
      <c r="S100" t="s">
        <v>1625</v>
      </c>
      <c r="T100" t="s">
        <v>1610</v>
      </c>
      <c r="V100" t="s">
        <v>1543</v>
      </c>
      <c r="AA100" t="s">
        <v>1546</v>
      </c>
    </row>
    <row r="101" spans="1:27" x14ac:dyDescent="0.25">
      <c r="A101" t="s">
        <v>23</v>
      </c>
      <c r="B101" t="s">
        <v>1577</v>
      </c>
      <c r="C101" s="4">
        <v>64</v>
      </c>
      <c r="D101" s="4">
        <v>1</v>
      </c>
      <c r="E101" t="s">
        <v>1597</v>
      </c>
      <c r="G101">
        <v>2008</v>
      </c>
      <c r="H101" t="s">
        <v>1515</v>
      </c>
      <c r="I101" t="s">
        <v>1534</v>
      </c>
      <c r="O101" t="s">
        <v>1560</v>
      </c>
      <c r="Q101" t="s">
        <v>1494</v>
      </c>
      <c r="S101" t="s">
        <v>1542</v>
      </c>
      <c r="T101" t="s">
        <v>1507</v>
      </c>
      <c r="V101" t="s">
        <v>1500</v>
      </c>
      <c r="AA101" t="s">
        <v>1547</v>
      </c>
    </row>
    <row r="102" spans="1:27" x14ac:dyDescent="0.25">
      <c r="A102" t="s">
        <v>23</v>
      </c>
      <c r="B102" t="s">
        <v>1578</v>
      </c>
      <c r="C102" s="4">
        <v>5</v>
      </c>
      <c r="D102" s="4" t="s">
        <v>1542</v>
      </c>
      <c r="E102" t="s">
        <v>1598</v>
      </c>
      <c r="G102">
        <v>2019</v>
      </c>
      <c r="H102" t="s">
        <v>1516</v>
      </c>
      <c r="I102" t="s">
        <v>1535</v>
      </c>
      <c r="O102" t="s">
        <v>1561</v>
      </c>
      <c r="Q102" t="s">
        <v>1495</v>
      </c>
      <c r="S102" t="s">
        <v>1626</v>
      </c>
      <c r="T102" t="s">
        <v>1610</v>
      </c>
      <c r="V102" t="s">
        <v>1543</v>
      </c>
      <c r="AA102" t="s">
        <v>1548</v>
      </c>
    </row>
    <row r="103" spans="1:27" x14ac:dyDescent="0.25">
      <c r="A103" t="s">
        <v>23</v>
      </c>
      <c r="B103" t="s">
        <v>1579</v>
      </c>
      <c r="C103" s="4">
        <v>16</v>
      </c>
      <c r="D103" s="4" t="s">
        <v>1542</v>
      </c>
      <c r="E103" t="s">
        <v>1599</v>
      </c>
      <c r="G103">
        <v>2021</v>
      </c>
      <c r="H103" t="s">
        <v>1517</v>
      </c>
      <c r="I103" t="s">
        <v>1536</v>
      </c>
      <c r="O103" t="s">
        <v>1562</v>
      </c>
      <c r="Q103" t="s">
        <v>1494</v>
      </c>
      <c r="S103" t="s">
        <v>1627</v>
      </c>
      <c r="T103" t="s">
        <v>1609</v>
      </c>
      <c r="V103" t="s">
        <v>1500</v>
      </c>
      <c r="AA103" t="s">
        <v>1544</v>
      </c>
    </row>
    <row r="104" spans="1:27" x14ac:dyDescent="0.25">
      <c r="A104" t="s">
        <v>23</v>
      </c>
      <c r="B104" t="s">
        <v>1580</v>
      </c>
      <c r="C104" s="4">
        <v>50</v>
      </c>
      <c r="D104" s="4">
        <v>1</v>
      </c>
      <c r="E104" t="s">
        <v>1600</v>
      </c>
      <c r="G104">
        <v>2020</v>
      </c>
      <c r="H104" t="s">
        <v>349</v>
      </c>
      <c r="I104" t="s">
        <v>1537</v>
      </c>
      <c r="O104" t="s">
        <v>1563</v>
      </c>
      <c r="Q104" t="s">
        <v>1494</v>
      </c>
      <c r="S104" t="s">
        <v>1628</v>
      </c>
      <c r="T104" t="s">
        <v>1609</v>
      </c>
      <c r="V104" t="s">
        <v>1500</v>
      </c>
      <c r="AA104" t="s">
        <v>1544</v>
      </c>
    </row>
    <row r="105" spans="1:27" x14ac:dyDescent="0.25">
      <c r="A105" t="s">
        <v>23</v>
      </c>
      <c r="B105" t="s">
        <v>1581</v>
      </c>
      <c r="C105" s="4">
        <v>22</v>
      </c>
      <c r="D105" s="4">
        <v>4</v>
      </c>
      <c r="E105" t="s">
        <v>1601</v>
      </c>
      <c r="G105">
        <v>2014</v>
      </c>
      <c r="H105" t="s">
        <v>1518</v>
      </c>
      <c r="I105" t="s">
        <v>1527</v>
      </c>
      <c r="O105" t="s">
        <v>1564</v>
      </c>
      <c r="Q105" t="s">
        <v>1494</v>
      </c>
      <c r="S105" t="s">
        <v>1629</v>
      </c>
      <c r="T105" t="s">
        <v>1502</v>
      </c>
      <c r="V105" t="s">
        <v>1498</v>
      </c>
      <c r="AA105" t="s">
        <v>1545</v>
      </c>
    </row>
    <row r="106" spans="1:27" x14ac:dyDescent="0.25">
      <c r="A106" t="s">
        <v>23</v>
      </c>
      <c r="B106" t="s">
        <v>1582</v>
      </c>
      <c r="C106" s="4" t="s">
        <v>1542</v>
      </c>
      <c r="D106" s="4" t="s">
        <v>1542</v>
      </c>
      <c r="E106" t="s">
        <v>1602</v>
      </c>
      <c r="G106">
        <v>2019</v>
      </c>
      <c r="H106" t="s">
        <v>1519</v>
      </c>
      <c r="I106" t="s">
        <v>1538</v>
      </c>
      <c r="O106" t="s">
        <v>1565</v>
      </c>
      <c r="Q106" t="s">
        <v>1494</v>
      </c>
      <c r="S106" t="s">
        <v>1630</v>
      </c>
      <c r="T106" t="s">
        <v>1502</v>
      </c>
      <c r="V106" t="s">
        <v>1498</v>
      </c>
      <c r="AA106" t="s">
        <v>1545</v>
      </c>
    </row>
    <row r="107" spans="1:27" x14ac:dyDescent="0.25">
      <c r="A107" t="s">
        <v>23</v>
      </c>
      <c r="B107" t="s">
        <v>1583</v>
      </c>
      <c r="C107" s="4">
        <v>68</v>
      </c>
      <c r="D107" s="4" t="s">
        <v>1542</v>
      </c>
      <c r="E107" t="s">
        <v>1603</v>
      </c>
      <c r="G107">
        <v>2020</v>
      </c>
      <c r="H107" t="s">
        <v>1520</v>
      </c>
      <c r="I107" t="s">
        <v>1539</v>
      </c>
      <c r="O107" t="s">
        <v>1566</v>
      </c>
      <c r="Q107" t="s">
        <v>1494</v>
      </c>
      <c r="S107" t="s">
        <v>1631</v>
      </c>
      <c r="T107" t="s">
        <v>1508</v>
      </c>
      <c r="V107" t="s">
        <v>1498</v>
      </c>
      <c r="AA107" t="s">
        <v>1545</v>
      </c>
    </row>
    <row r="108" spans="1:27" x14ac:dyDescent="0.25">
      <c r="A108" t="s">
        <v>23</v>
      </c>
      <c r="B108" t="s">
        <v>1584</v>
      </c>
      <c r="C108" s="4">
        <v>48</v>
      </c>
      <c r="D108" s="4">
        <v>1</v>
      </c>
      <c r="E108" t="s">
        <v>1604</v>
      </c>
      <c r="G108">
        <v>2021</v>
      </c>
      <c r="H108" t="s">
        <v>1521</v>
      </c>
      <c r="I108" t="s">
        <v>1540</v>
      </c>
      <c r="O108" t="s">
        <v>1567</v>
      </c>
      <c r="Q108" t="s">
        <v>1494</v>
      </c>
      <c r="S108" t="s">
        <v>1632</v>
      </c>
      <c r="T108" t="s">
        <v>1508</v>
      </c>
      <c r="V108" t="s">
        <v>1498</v>
      </c>
      <c r="AA108" t="s">
        <v>1545</v>
      </c>
    </row>
    <row r="109" spans="1:27" x14ac:dyDescent="0.25">
      <c r="A109" t="s">
        <v>23</v>
      </c>
      <c r="B109" t="s">
        <v>1585</v>
      </c>
      <c r="C109" s="4">
        <v>45</v>
      </c>
      <c r="D109" s="4">
        <v>1</v>
      </c>
      <c r="E109" t="s">
        <v>1605</v>
      </c>
      <c r="G109">
        <v>2021</v>
      </c>
      <c r="H109" t="s">
        <v>1522</v>
      </c>
      <c r="I109" t="s">
        <v>1541</v>
      </c>
      <c r="O109" t="s">
        <v>1566</v>
      </c>
      <c r="Q109" t="s">
        <v>1494</v>
      </c>
      <c r="S109" t="s">
        <v>1633</v>
      </c>
      <c r="T109" t="s">
        <v>1502</v>
      </c>
      <c r="V109" t="s">
        <v>1498</v>
      </c>
      <c r="AA109" t="s">
        <v>1545</v>
      </c>
    </row>
    <row r="111" spans="1:27" x14ac:dyDescent="0.25">
      <c r="Q111" t="s">
        <v>1612</v>
      </c>
      <c r="T111" t="s">
        <v>1612</v>
      </c>
    </row>
    <row r="113" spans="16:27" x14ac:dyDescent="0.25">
      <c r="P113" t="s">
        <v>1494</v>
      </c>
      <c r="Q113">
        <f>COUNTIF($Q$2:$Q$109,P113)</f>
        <v>89</v>
      </c>
      <c r="R113" s="5"/>
      <c r="S113" t="s">
        <v>1502</v>
      </c>
      <c r="T113">
        <f t="shared" ref="T113:T119" si="0">COUNTIF($T$2:$T$109,S113)</f>
        <v>38</v>
      </c>
      <c r="U113" t="s">
        <v>1497</v>
      </c>
      <c r="V113">
        <f>COUNTIF($V$2:$V$109,U113)</f>
        <v>81</v>
      </c>
      <c r="Z113" t="s">
        <v>1545</v>
      </c>
      <c r="AA113">
        <f>COUNTIF($AA$2:$AA$109,Z113)</f>
        <v>73</v>
      </c>
    </row>
    <row r="114" spans="16:27" x14ac:dyDescent="0.25">
      <c r="P114" t="s">
        <v>1495</v>
      </c>
      <c r="Q114">
        <f>COUNTIF($Q$2:$Q$109,P114)</f>
        <v>13</v>
      </c>
      <c r="R114" s="5"/>
      <c r="S114" t="s">
        <v>1508</v>
      </c>
      <c r="T114">
        <f t="shared" si="0"/>
        <v>11</v>
      </c>
      <c r="U114" t="s">
        <v>1614</v>
      </c>
      <c r="V114">
        <f t="shared" ref="V114:V117" si="1">COUNTIF($V$2:$V$109,U114)</f>
        <v>18</v>
      </c>
      <c r="Z114" t="s">
        <v>1544</v>
      </c>
      <c r="AA114">
        <f t="shared" ref="AA114:AA118" si="2">COUNTIF($AA$2:$AA$109,Z114)</f>
        <v>19</v>
      </c>
    </row>
    <row r="115" spans="16:27" x14ac:dyDescent="0.25">
      <c r="P115" t="s">
        <v>1509</v>
      </c>
      <c r="Q115">
        <f>COUNTIF($Q$2:$Q$109,P115)</f>
        <v>6</v>
      </c>
      <c r="R115" s="5"/>
      <c r="S115" t="s">
        <v>1503</v>
      </c>
      <c r="T115">
        <f t="shared" si="0"/>
        <v>6</v>
      </c>
      <c r="U115" t="s">
        <v>1615</v>
      </c>
      <c r="V115">
        <f t="shared" si="1"/>
        <v>2</v>
      </c>
      <c r="Z115" t="s">
        <v>1547</v>
      </c>
      <c r="AA115">
        <f t="shared" si="2"/>
        <v>1</v>
      </c>
    </row>
    <row r="116" spans="16:27" x14ac:dyDescent="0.25">
      <c r="P116" t="s">
        <v>1608</v>
      </c>
      <c r="Q116">
        <f>COUNTIF($Q$2:$Q$109,P116)</f>
        <v>0</v>
      </c>
      <c r="R116" s="5"/>
      <c r="S116" t="s">
        <v>1609</v>
      </c>
      <c r="T116">
        <f t="shared" si="0"/>
        <v>4</v>
      </c>
      <c r="U116" t="s">
        <v>1607</v>
      </c>
      <c r="V116">
        <f t="shared" si="1"/>
        <v>3</v>
      </c>
      <c r="Z116" t="s">
        <v>1548</v>
      </c>
      <c r="AA116">
        <f t="shared" si="2"/>
        <v>1</v>
      </c>
    </row>
    <row r="117" spans="16:27" x14ac:dyDescent="0.25">
      <c r="R117" s="5"/>
      <c r="S117" t="s">
        <v>1507</v>
      </c>
      <c r="T117">
        <f t="shared" si="0"/>
        <v>20</v>
      </c>
      <c r="U117" t="s">
        <v>1606</v>
      </c>
      <c r="V117">
        <f t="shared" si="1"/>
        <v>0</v>
      </c>
      <c r="Z117" t="s">
        <v>1506</v>
      </c>
      <c r="AA117">
        <f t="shared" si="2"/>
        <v>7</v>
      </c>
    </row>
    <row r="118" spans="16:27" x14ac:dyDescent="0.25">
      <c r="R118" s="5"/>
      <c r="S118" t="s">
        <v>1610</v>
      </c>
      <c r="T118">
        <f t="shared" si="0"/>
        <v>23</v>
      </c>
      <c r="Z118" t="s">
        <v>1542</v>
      </c>
      <c r="AA118">
        <f t="shared" si="2"/>
        <v>7</v>
      </c>
    </row>
    <row r="119" spans="16:27" x14ac:dyDescent="0.25">
      <c r="R119" s="5"/>
      <c r="S119" t="s">
        <v>1611</v>
      </c>
      <c r="T119">
        <f t="shared" si="0"/>
        <v>6</v>
      </c>
    </row>
    <row r="122" spans="16:27" x14ac:dyDescent="0.25">
      <c r="P122" t="s">
        <v>1635</v>
      </c>
      <c r="Q122" t="s">
        <v>1638</v>
      </c>
      <c r="R122" t="s">
        <v>1639</v>
      </c>
      <c r="S122" t="s">
        <v>1502</v>
      </c>
      <c r="T122">
        <f t="shared" ref="T122:T128" si="3">COUNTIF($T$2:$T$109,S122)</f>
        <v>38</v>
      </c>
      <c r="U122" s="5">
        <f>T122/$T$129</f>
        <v>0.35185185185185186</v>
      </c>
      <c r="Y122" t="s">
        <v>1545</v>
      </c>
      <c r="Z122">
        <v>93</v>
      </c>
      <c r="AA122" s="5">
        <f>Z122/$Z$127</f>
        <v>0.72093023255813948</v>
      </c>
    </row>
    <row r="123" spans="16:27" x14ac:dyDescent="0.25">
      <c r="P123" t="s">
        <v>1494</v>
      </c>
      <c r="Q123">
        <f>COUNTIF($Q$2:$Q$109,P123)</f>
        <v>89</v>
      </c>
      <c r="R123" s="5">
        <f>Q123/$Q$127</f>
        <v>0.82407407407407407</v>
      </c>
      <c r="S123" t="s">
        <v>1508</v>
      </c>
      <c r="T123">
        <f t="shared" si="3"/>
        <v>11</v>
      </c>
      <c r="U123" s="5">
        <f t="shared" ref="U123:U128" si="4">T123/$T$129</f>
        <v>0.10185185185185185</v>
      </c>
      <c r="V123" t="s">
        <v>1497</v>
      </c>
      <c r="W123">
        <v>101</v>
      </c>
      <c r="X123" s="5">
        <f>W123/$W$126</f>
        <v>0.81451612903225812</v>
      </c>
      <c r="Y123" t="s">
        <v>1546</v>
      </c>
      <c r="Z123">
        <v>27</v>
      </c>
      <c r="AA123" s="5">
        <f t="shared" ref="AA123:AA126" si="5">Z123/$Z$127</f>
        <v>0.20930232558139536</v>
      </c>
    </row>
    <row r="124" spans="16:27" x14ac:dyDescent="0.25">
      <c r="P124" t="s">
        <v>1495</v>
      </c>
      <c r="Q124">
        <f>COUNTIF($Q$2:$Q$109,P124)</f>
        <v>13</v>
      </c>
      <c r="R124" s="5">
        <f t="shared" ref="R124:R126" si="6">Q124/$Q$127</f>
        <v>0.12037037037037036</v>
      </c>
      <c r="S124" t="s">
        <v>1503</v>
      </c>
      <c r="T124">
        <f t="shared" si="3"/>
        <v>6</v>
      </c>
      <c r="U124" s="5">
        <f t="shared" si="4"/>
        <v>5.5555555555555552E-2</v>
      </c>
      <c r="V124" t="s">
        <v>1640</v>
      </c>
      <c r="W124">
        <v>21</v>
      </c>
      <c r="X124" s="5">
        <f t="shared" ref="X124:X125" si="7">W124/$W$126</f>
        <v>0.16935483870967741</v>
      </c>
      <c r="Y124" t="s">
        <v>1641</v>
      </c>
      <c r="Z124">
        <v>1</v>
      </c>
      <c r="AA124" s="5">
        <f t="shared" si="5"/>
        <v>7.7519379844961239E-3</v>
      </c>
    </row>
    <row r="125" spans="16:27" x14ac:dyDescent="0.25">
      <c r="P125" t="s">
        <v>1636</v>
      </c>
      <c r="Q125">
        <v>6</v>
      </c>
      <c r="R125" s="5">
        <f t="shared" si="6"/>
        <v>5.5555555555555552E-2</v>
      </c>
      <c r="S125" t="s">
        <v>1609</v>
      </c>
      <c r="T125">
        <f t="shared" si="3"/>
        <v>4</v>
      </c>
      <c r="U125" s="5">
        <f t="shared" si="4"/>
        <v>3.7037037037037035E-2</v>
      </c>
      <c r="V125" t="s">
        <v>1606</v>
      </c>
      <c r="W125">
        <v>2</v>
      </c>
      <c r="X125" s="5">
        <f t="shared" si="7"/>
        <v>1.6129032258064516E-2</v>
      </c>
      <c r="Y125" t="s">
        <v>1642</v>
      </c>
      <c r="Z125">
        <v>1</v>
      </c>
      <c r="AA125" s="5">
        <f t="shared" si="5"/>
        <v>7.7519379844961239E-3</v>
      </c>
    </row>
    <row r="126" spans="16:27" x14ac:dyDescent="0.25">
      <c r="P126" t="s">
        <v>1637</v>
      </c>
      <c r="Q126">
        <f>COUNTIF($Q$2:$Q$109,P126)</f>
        <v>0</v>
      </c>
      <c r="R126" s="5">
        <f t="shared" si="6"/>
        <v>0</v>
      </c>
      <c r="S126" t="s">
        <v>1507</v>
      </c>
      <c r="T126">
        <f t="shared" si="3"/>
        <v>20</v>
      </c>
      <c r="U126" s="5">
        <f t="shared" si="4"/>
        <v>0.18518518518518517</v>
      </c>
      <c r="W126">
        <f>SUM(W123:W125)</f>
        <v>124</v>
      </c>
      <c r="X126" s="5">
        <f>SUM(X123:X125)</f>
        <v>1</v>
      </c>
      <c r="Y126" t="s">
        <v>1643</v>
      </c>
      <c r="Z126">
        <v>7</v>
      </c>
      <c r="AA126" s="5">
        <f t="shared" si="5"/>
        <v>5.4263565891472867E-2</v>
      </c>
    </row>
    <row r="127" spans="16:27" x14ac:dyDescent="0.25">
      <c r="Q127">
        <f>SUM(Q123:Q126)</f>
        <v>108</v>
      </c>
      <c r="R127" s="5">
        <f>SUM(R123:R126)</f>
        <v>1</v>
      </c>
      <c r="S127" t="s">
        <v>1610</v>
      </c>
      <c r="T127">
        <f t="shared" si="3"/>
        <v>23</v>
      </c>
      <c r="U127" s="5">
        <f t="shared" si="4"/>
        <v>0.21296296296296297</v>
      </c>
      <c r="Z127">
        <f>SUM(Z122:Z126)</f>
        <v>129</v>
      </c>
      <c r="AA127" s="5">
        <f>SUM(AA122:AA126)</f>
        <v>1</v>
      </c>
    </row>
    <row r="128" spans="16:27" x14ac:dyDescent="0.25">
      <c r="S128" t="s">
        <v>1611</v>
      </c>
      <c r="T128">
        <f t="shared" si="3"/>
        <v>6</v>
      </c>
      <c r="U128" s="5">
        <f t="shared" si="4"/>
        <v>5.5555555555555552E-2</v>
      </c>
    </row>
    <row r="129" spans="20:21" x14ac:dyDescent="0.25">
      <c r="T129">
        <f>SUM(T122:T128)</f>
        <v>108</v>
      </c>
      <c r="U129" s="5">
        <f>SUM(U122:U128)</f>
        <v>1</v>
      </c>
    </row>
  </sheetData>
  <conditionalFormatting sqref="Q1:Q112 Q117:Q1048576 R127">
    <cfRule type="cellIs" dxfId="32" priority="39" operator="equal">
      <formula>"Meta Analysis"</formula>
    </cfRule>
    <cfRule type="cellIs" dxfId="31" priority="38" operator="equal">
      <formula>"Kualitatif"</formula>
    </cfRule>
  </conditionalFormatting>
  <conditionalFormatting sqref="Q1:Q112">
    <cfRule type="cellIs" dxfId="30" priority="22" operator="equal">
      <formula>"Kuantitatif"</formula>
    </cfRule>
  </conditionalFormatting>
  <conditionalFormatting sqref="Q1:Q1048576 R127">
    <cfRule type="containsText" dxfId="29" priority="20" operator="containsText" text="Literature Review">
      <formula>NOT(ISERROR(SEARCH("Literature Review",Q1)))</formula>
    </cfRule>
  </conditionalFormatting>
  <conditionalFormatting sqref="Q31">
    <cfRule type="cellIs" dxfId="28" priority="40" operator="equal">
      <formula>"Literature Review"</formula>
    </cfRule>
  </conditionalFormatting>
  <conditionalFormatting sqref="Q65">
    <cfRule type="cellIs" dxfId="27" priority="24" operator="equal">
      <formula>"Literature Review"</formula>
    </cfRule>
  </conditionalFormatting>
  <conditionalFormatting sqref="Q93">
    <cfRule type="cellIs" dxfId="26" priority="21" operator="equal">
      <formula>"Literature Review"</formula>
    </cfRule>
  </conditionalFormatting>
  <conditionalFormatting sqref="Q117:Q1048576 R127">
    <cfRule type="cellIs" dxfId="25" priority="23" operator="equal">
      <formula>"Kuantitatif"</formula>
    </cfRule>
  </conditionalFormatting>
  <conditionalFormatting sqref="S118:S119">
    <cfRule type="containsText" dxfId="24" priority="15" operator="containsText" text="Investigasi lebih mendalam">
      <formula>NOT(ISERROR(SEARCH("Investigasi lebih mendalam",S118)))</formula>
    </cfRule>
    <cfRule type="containsText" dxfId="23" priority="16" operator="containsText" text="Variabel tambahan">
      <formula>NOT(ISERROR(SEARCH("Variabel tambahan",S118)))</formula>
    </cfRule>
    <cfRule type="cellIs" dxfId="22" priority="19" operator="equal">
      <formula>"Ukuran dan Variabilitas Sampel"</formula>
    </cfRule>
    <cfRule type="cellIs" dxfId="21" priority="18" operator="equal">
      <formula>"Sumber yang terbatas"</formula>
    </cfRule>
    <cfRule type="cellIs" dxfId="20" priority="17" operator="equal">
      <formula>"tidak ditemukan"</formula>
    </cfRule>
  </conditionalFormatting>
  <conditionalFormatting sqref="T1:T112 T117:T121 T126:T1048576 U129">
    <cfRule type="containsText" dxfId="19" priority="25" operator="containsText" text="Investigasi lebih mendalam">
      <formula>NOT(ISERROR(SEARCH("Investigasi lebih mendalam",T1)))</formula>
    </cfRule>
    <cfRule type="containsText" dxfId="18" priority="26" operator="containsText" text="Variabel tambahan">
      <formula>NOT(ISERROR(SEARCH("Variabel tambahan",T1)))</formula>
    </cfRule>
    <cfRule type="cellIs" dxfId="17" priority="27" operator="equal">
      <formula>"tidak ditemukan"</formula>
    </cfRule>
    <cfRule type="cellIs" dxfId="16" priority="30" operator="equal">
      <formula>"Sumber yang terbatas"</formula>
    </cfRule>
    <cfRule type="cellIs" dxfId="15" priority="31" operator="equal">
      <formula>"Ukuran dan Variabilitas Sampel"</formula>
    </cfRule>
  </conditionalFormatting>
  <conditionalFormatting sqref="V1:V112 V119:V1048576">
    <cfRule type="cellIs" dxfId="14" priority="33" operator="equal">
      <formula>"Anak dan Guru"</formula>
    </cfRule>
    <cfRule type="cellIs" dxfId="13" priority="34" operator="equal">
      <formula>"Guru / Sekolah"</formula>
    </cfRule>
    <cfRule type="cellIs" dxfId="12" priority="35" operator="equal">
      <formula>"Anak dan Orang Tua"</formula>
    </cfRule>
    <cfRule type="cellIs" dxfId="11" priority="36" operator="equal">
      <formula>"Orang Tua"</formula>
    </cfRule>
    <cfRule type="cellIs" dxfId="10" priority="37" operator="equal">
      <formula>"Anak"</formula>
    </cfRule>
  </conditionalFormatting>
  <conditionalFormatting sqref="Z114:Z118">
    <cfRule type="cellIs" dxfId="9" priority="7" operator="equal">
      <formula>"tes"</formula>
    </cfRule>
    <cfRule type="cellIs" dxfId="8" priority="6" operator="equal">
      <formula>"kuesioner"</formula>
    </cfRule>
  </conditionalFormatting>
  <conditionalFormatting sqref="AA1:AA112 AA119:AA126 AA128:AA1048576">
    <cfRule type="cellIs" dxfId="7" priority="28" operator="equal">
      <formula>"kuesioner"</formula>
    </cfRule>
    <cfRule type="cellIs" dxfId="6" priority="29" operator="equal">
      <formula>"tes"</formula>
    </cfRule>
  </conditionalFormatting>
  <conditionalFormatting sqref="AA113:AA118">
    <cfRule type="containsText" dxfId="5" priority="14" operator="containsText" text="Literature Review">
      <formula>NOT(ISERROR(SEARCH("Literature Review",AA113)))</formula>
    </cfRule>
  </conditionalFormatting>
  <conditionalFormatting sqref="S127:S128">
    <cfRule type="containsText" dxfId="4" priority="1" operator="containsText" text="Investigasi lebih mendalam">
      <formula>NOT(ISERROR(SEARCH("Investigasi lebih mendalam",S127)))</formula>
    </cfRule>
    <cfRule type="containsText" dxfId="3" priority="2" operator="containsText" text="Variabel tambahan">
      <formula>NOT(ISERROR(SEARCH("Variabel tambahan",S127)))</formula>
    </cfRule>
    <cfRule type="cellIs" dxfId="0" priority="3" operator="equal">
      <formula>"tidak ditemukan"</formula>
    </cfRule>
    <cfRule type="cellIs" dxfId="1" priority="4" operator="equal">
      <formula>"Sumber yang terbatas"</formula>
    </cfRule>
    <cfRule type="cellIs" dxfId="2" priority="5" operator="equal">
      <formula>"Ukuran dan Variabilitas Sampel"</formula>
    </cfRule>
  </conditionalFormatting>
  <hyperlinks>
    <hyperlink ref="L2" r:id="rId1" xr:uid="{00000000-0004-0000-0000-000000000000}"/>
    <hyperlink ref="L6" r:id="rId2" xr:uid="{00000000-0004-0000-0000-000001000000}"/>
    <hyperlink ref="L12" r:id="rId3" xr:uid="{00000000-0004-0000-0000-000002000000}"/>
    <hyperlink ref="L16" r:id="rId4" xr:uid="{00000000-0004-0000-0000-000003000000}"/>
    <hyperlink ref="L19" r:id="rId5" xr:uid="{00000000-0004-0000-0000-000004000000}"/>
    <hyperlink ref="L20" r:id="rId6" xr:uid="{00000000-0004-0000-0000-000005000000}"/>
    <hyperlink ref="L30" r:id="rId7" xr:uid="{00000000-0004-0000-0000-000006000000}"/>
    <hyperlink ref="L34" r:id="rId8" xr:uid="{00000000-0004-0000-0000-000007000000}"/>
    <hyperlink ref="L43" r:id="rId9" xr:uid="{00000000-0004-0000-0000-000008000000}"/>
    <hyperlink ref="L47" r:id="rId10" xr:uid="{00000000-0004-0000-0000-000009000000}"/>
    <hyperlink ref="L48" r:id="rId11" xr:uid="{00000000-0004-0000-0000-00000A000000}"/>
    <hyperlink ref="L51" r:id="rId12" xr:uid="{00000000-0004-0000-0000-00000B000000}"/>
    <hyperlink ref="L60" r:id="rId13" xr:uid="{00000000-0004-0000-0000-00000C000000}"/>
    <hyperlink ref="L66" r:id="rId14" xr:uid="{00000000-0004-0000-0000-00000D000000}"/>
    <hyperlink ref="L67" r:id="rId15" xr:uid="{00000000-0004-0000-0000-00000E000000}"/>
    <hyperlink ref="L68" r:id="rId16" xr:uid="{00000000-0004-0000-0000-00000F000000}"/>
    <hyperlink ref="L70" r:id="rId17" xr:uid="{00000000-0004-0000-0000-000010000000}"/>
    <hyperlink ref="L75" r:id="rId18" xr:uid="{00000000-0004-0000-0000-000011000000}"/>
    <hyperlink ref="L76" r:id="rId19" xr:uid="{00000000-0004-0000-0000-000012000000}"/>
    <hyperlink ref="L80" r:id="rId20" xr:uid="{00000000-0004-0000-0000-000013000000}"/>
    <hyperlink ref="L87" r:id="rId21" xr:uid="{00000000-0004-0000-0000-000014000000}"/>
    <hyperlink ref="L88" r:id="rId22" xr:uid="{00000000-0004-0000-0000-000015000000}"/>
  </hyperlinks>
  <pageMargins left="0.7" right="0.7" top="0.75" bottom="0.75" header="0.3" footer="0.3"/>
  <pageSetup paperSize="9" orientation="portrait" horizontalDpi="0" verticalDpi="0" r:id="rId2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adi nugraha</cp:lastModifiedBy>
  <dcterms:created xsi:type="dcterms:W3CDTF">2024-07-24T22:33:17Z</dcterms:created>
  <dcterms:modified xsi:type="dcterms:W3CDTF">2024-08-01T21:10:32Z</dcterms:modified>
</cp:coreProperties>
</file>